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autoCompressPictures="0"/>
  <mc:AlternateContent xmlns:mc="http://schemas.openxmlformats.org/markup-compatibility/2006">
    <mc:Choice Requires="x15">
      <x15ac:absPath xmlns:x15ac="http://schemas.microsoft.com/office/spreadsheetml/2010/11/ac" url="/Users/ken.henslee/Desktop/FY24 Annual Reports/"/>
    </mc:Choice>
  </mc:AlternateContent>
  <xr:revisionPtr revIDLastSave="0" documentId="13_ncr:1_{F544476A-B232-194C-B41F-6934AA34EDD6}" xr6:coauthVersionLast="47" xr6:coauthVersionMax="47" xr10:uidLastSave="{00000000-0000-0000-0000-000000000000}"/>
  <bookViews>
    <workbookView xWindow="220" yWindow="640" windowWidth="37700" windowHeight="20880" tabRatio="834" xr2:uid="{00000000-000D-0000-FFFF-FFFF00000000}"/>
  </bookViews>
  <sheets>
    <sheet name="By Institution" sheetId="3" r:id="rId1"/>
    <sheet name="By Vendor" sheetId="2" r:id="rId2"/>
  </sheets>
  <definedNames>
    <definedName name="_xlnm.Print_Area" localSheetId="1">'By Vendor'!$A$2:$E$316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U6" i="3" l="1"/>
  <c r="AV6" i="3"/>
  <c r="AW6" i="3"/>
  <c r="AU7" i="3"/>
  <c r="AV7" i="3"/>
  <c r="AW7" i="3"/>
  <c r="AU8" i="3"/>
  <c r="AV8" i="3"/>
  <c r="AW8" i="3"/>
  <c r="AU9" i="3"/>
  <c r="AV9" i="3"/>
  <c r="AW9" i="3"/>
  <c r="AU10" i="3"/>
  <c r="AV10" i="3"/>
  <c r="AW10" i="3"/>
  <c r="AU11" i="3"/>
  <c r="AV11" i="3"/>
  <c r="AW11" i="3"/>
  <c r="AU12" i="3"/>
  <c r="AV12" i="3"/>
  <c r="AW12" i="3"/>
  <c r="AU13" i="3"/>
  <c r="AV13" i="3"/>
  <c r="AW13" i="3"/>
  <c r="AU14" i="3"/>
  <c r="AV14" i="3"/>
  <c r="AW14" i="3"/>
  <c r="AU15" i="3"/>
  <c r="AV15" i="3"/>
  <c r="AW15" i="3"/>
  <c r="AU16" i="3"/>
  <c r="AV16" i="3"/>
  <c r="AW16" i="3"/>
  <c r="AU17" i="3"/>
  <c r="AV17" i="3"/>
  <c r="AW17" i="3"/>
  <c r="AU18" i="3"/>
  <c r="AV18" i="3"/>
  <c r="AW18" i="3"/>
  <c r="AU19" i="3"/>
  <c r="AV19" i="3"/>
  <c r="AW19" i="3"/>
  <c r="AU20" i="3"/>
  <c r="AV20" i="3"/>
  <c r="AW20" i="3"/>
  <c r="AU21" i="3"/>
  <c r="AV21" i="3"/>
  <c r="AW21" i="3"/>
  <c r="AU22" i="3"/>
  <c r="AV22" i="3"/>
  <c r="AW22" i="3"/>
  <c r="AU23" i="3"/>
  <c r="AV23" i="3"/>
  <c r="AW23" i="3"/>
  <c r="AU24" i="3"/>
  <c r="AV24" i="3"/>
  <c r="AW24" i="3"/>
  <c r="AU25" i="3"/>
  <c r="AV25" i="3"/>
  <c r="AW25" i="3"/>
  <c r="AU26" i="3"/>
  <c r="AV26" i="3"/>
  <c r="AW26" i="3"/>
  <c r="AU27" i="3"/>
  <c r="AV27" i="3"/>
  <c r="AW27" i="3"/>
  <c r="AU28" i="3"/>
  <c r="AV28" i="3"/>
  <c r="AW28" i="3"/>
  <c r="AU29" i="3"/>
  <c r="AV29" i="3"/>
  <c r="AW29" i="3"/>
  <c r="AU30" i="3"/>
  <c r="AV30" i="3"/>
  <c r="AW30" i="3"/>
  <c r="AU31" i="3"/>
  <c r="AV31" i="3"/>
  <c r="AW31" i="3"/>
  <c r="AU32" i="3"/>
  <c r="AV32" i="3"/>
  <c r="AW32" i="3"/>
  <c r="AV5" i="3"/>
  <c r="AW5" i="3"/>
  <c r="AU5" i="3"/>
  <c r="C316" i="2"/>
  <c r="D316" i="2"/>
  <c r="E3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Ken Henslee</author>
  </authors>
  <commentList>
    <comment ref="B34" authorId="0" shapeId="0" xr:uid="{563CC0FD-1839-D44D-9DE1-D08426FF1A57}">
      <text>
        <r>
          <rPr>
            <sz val="16"/>
            <color rgb="FF000000"/>
            <rFont val="Tahoma"/>
            <family val="2"/>
          </rPr>
          <t>Discovery Search numbers are no longer compatible to years previous to FY22, as a result of GALILEO's move from classic EDS to the Bento Search. FY22's Discovery Search total is a combination of API calls (for each Bento displayed per search) and classic EDS searches (when users opted for the classic EDS Search).</t>
        </r>
      </text>
    </comment>
    <comment ref="D34" authorId="0" shapeId="0" xr:uid="{D015CDC4-0FB6-2C42-A91E-D0C5E63DB706}">
      <text>
        <r>
          <rPr>
            <sz val="16"/>
            <color rgb="FF000000"/>
            <rFont val="Tahoma"/>
            <family val="2"/>
          </rPr>
          <t>Discovery Search Links Chosen data is no longer compatible to years previous to FY22. The new Bento style search makes API calls directly to EBSCO, whereas the classic EDS search logged a Links Chosen (GALILEO data) count for each initial EDS search. The Links Chosen data for FY22 is a result of users opting for the classic EDS search.</t>
        </r>
      </text>
    </comment>
    <comment ref="N34" authorId="0" shapeId="0" xr:uid="{00000000-0006-0000-0000-000001000000}">
      <text>
        <r>
          <rPr>
            <b/>
            <sz val="16"/>
            <color rgb="FF000000"/>
            <rFont val="Calibri"/>
            <family val="2"/>
          </rPr>
          <t xml:space="preserve">Search data for Ebook Central is not available.
</t>
        </r>
      </text>
    </comment>
    <comment ref="AS34" authorId="0" shapeId="0" xr:uid="{968881A1-7812-FE49-ACC6-F6B77A4F0F3D}">
      <text>
        <r>
          <rPr>
            <b/>
            <sz val="16"/>
            <color rgb="FF000000"/>
            <rFont val="Tahoma"/>
            <family val="2"/>
          </rPr>
          <t>Digital Library of Georgia collections moved to a new platform, where Full Text data isn't available.</t>
        </r>
      </text>
    </comment>
    <comment ref="D36" authorId="0" shapeId="0" xr:uid="{B7D548BF-E6BA-1241-96E8-41C08B1BC672}">
      <text>
        <r>
          <rPr>
            <sz val="18"/>
            <color rgb="FF000000"/>
            <rFont val="Arial"/>
            <family val="2"/>
          </rPr>
          <t>With the move to the new GALILEO interface EDS links chosen data wasn't captured for FY21.</t>
        </r>
      </text>
    </comment>
    <comment ref="M37" authorId="0" shapeId="0" xr:uid="{566E46E3-52F0-F342-8C8D-C1F8180E2F9B}">
      <text>
        <r>
          <rPr>
            <b/>
            <sz val="18"/>
            <color rgb="FF000000"/>
            <rFont val="Arial"/>
            <family val="2"/>
          </rPr>
          <t>Westlaw replaced NexisUNI for FY20.</t>
        </r>
        <r>
          <rPr>
            <sz val="10"/>
            <color rgb="FF000000"/>
            <rFont val="Arial"/>
            <family val="2"/>
          </rPr>
          <t xml:space="preserve">
</t>
        </r>
      </text>
    </comment>
    <comment ref="T37" authorId="0" shapeId="0" xr:uid="{6AE5F49A-5C78-9A45-B4CF-A668EDC8B3CE}">
      <text>
        <r>
          <rPr>
            <b/>
            <sz val="18"/>
            <color rgb="FF000000"/>
            <rFont val="Arial"/>
            <family val="2"/>
          </rPr>
          <t>SIRS moved to the ProQuest Search Platform in FY20. SIRS search data is different from previous years, because it now includes searches from the ProQuest meta-search.</t>
        </r>
        <r>
          <rPr>
            <sz val="10"/>
            <color rgb="FF000000"/>
            <rFont val="Arial"/>
            <family val="2"/>
          </rPr>
          <t xml:space="preserve">
</t>
        </r>
      </text>
    </comment>
    <comment ref="AC37" authorId="0" shapeId="0" xr:uid="{A0F798FE-1E1C-AB41-8572-BACDFD9C7E82}">
      <text>
        <r>
          <rPr>
            <b/>
            <sz val="18"/>
            <color rgb="FF000000"/>
            <rFont val="Arial"/>
            <family val="2"/>
          </rPr>
          <t xml:space="preserve">PsycARTICLES moved from </t>
        </r>
        <r>
          <rPr>
            <b/>
            <i/>
            <sz val="18"/>
            <color rgb="FF000000"/>
            <rFont val="Arial"/>
            <family val="2"/>
          </rPr>
          <t xml:space="preserve">Cost Share </t>
        </r>
        <r>
          <rPr>
            <b/>
            <sz val="18"/>
            <color rgb="FF000000"/>
            <rFont val="Arial"/>
            <family val="2"/>
          </rPr>
          <t xml:space="preserve">to </t>
        </r>
        <r>
          <rPr>
            <b/>
            <i/>
            <sz val="18"/>
            <color rgb="FF000000"/>
            <rFont val="Arial"/>
            <family val="2"/>
          </rPr>
          <t>Core and USG Community</t>
        </r>
        <r>
          <rPr>
            <b/>
            <sz val="18"/>
            <color rgb="FF000000"/>
            <rFont val="Arial"/>
            <family val="2"/>
          </rPr>
          <t xml:space="preserve"> for FY20, which is why these totals are lower in FY20.						</t>
        </r>
        <r>
          <rPr>
            <sz val="10"/>
            <color rgb="FF000000"/>
            <rFont val="Arial"/>
            <family val="2"/>
          </rPr>
          <t xml:space="preserve">
</t>
        </r>
        <r>
          <rPr>
            <b/>
            <sz val="18"/>
            <color rgb="FF000000"/>
            <rFont val="Arial"/>
            <family val="2"/>
          </rPr>
          <t xml:space="preserve">The follow data is for PsycARTICLES for FY20:			</t>
        </r>
        <r>
          <rPr>
            <sz val="10"/>
            <color rgb="FF000000"/>
            <rFont val="Arial"/>
            <family val="2"/>
          </rPr>
          <t xml:space="preserve">
</t>
        </r>
        <r>
          <rPr>
            <b/>
            <sz val="18"/>
            <color rgb="FF000000"/>
            <rFont val="Arial"/>
            <family val="2"/>
          </rPr>
          <t>Searches 76,957</t>
        </r>
        <r>
          <rPr>
            <sz val="10"/>
            <color rgb="FF000000"/>
            <rFont val="Arial"/>
            <family val="2"/>
          </rPr>
          <t xml:space="preserve">
</t>
        </r>
        <r>
          <rPr>
            <b/>
            <sz val="18"/>
            <color rgb="FF000000"/>
            <rFont val="Arial"/>
            <family val="2"/>
          </rPr>
          <t>Full Text 169,876</t>
        </r>
        <r>
          <rPr>
            <sz val="10"/>
            <color rgb="FF000000"/>
            <rFont val="Arial"/>
            <family val="2"/>
          </rPr>
          <t xml:space="preserve">
</t>
        </r>
        <r>
          <rPr>
            <b/>
            <sz val="18"/>
            <color rgb="FF000000"/>
            <rFont val="Arial"/>
            <family val="2"/>
          </rPr>
          <t>Links Chosen 8,405</t>
        </r>
        <r>
          <rPr>
            <sz val="10"/>
            <color rgb="FF000000"/>
            <rFont val="Arial"/>
            <family val="2"/>
          </rPr>
          <t xml:space="preserve">
</t>
        </r>
      </text>
    </comment>
    <comment ref="M38" authorId="0" shapeId="0" xr:uid="{C6ED18B1-E097-FA4A-B4A4-BD1AEAD8B931}">
      <text>
        <r>
          <rPr>
            <b/>
            <sz val="16"/>
            <color rgb="FF000000"/>
            <rFont val="Tahoma"/>
            <family val="2"/>
          </rPr>
          <t>20,347 is for NexisUNI.</t>
        </r>
      </text>
    </comment>
    <comment ref="Q39" authorId="0" shapeId="0" xr:uid="{00000000-0006-0000-0000-000003000000}">
      <text>
        <r>
          <rPr>
            <b/>
            <sz val="12"/>
            <color rgb="FF000000"/>
            <rFont val="Arial"/>
            <family val="2"/>
          </rPr>
          <t>It was discovered in FY18 that Search and Full Text data for ProQuest Central was a duplication of the Search and Full Text data for the databases ProQuest Central comprises. For this reason, we are no longer reporting Search and Full Text data for ProQuest Central, which explains the drop in FY18 from FY17.</t>
        </r>
        <r>
          <rPr>
            <sz val="12"/>
            <color rgb="FF000000"/>
            <rFont val="Arial"/>
            <family val="2"/>
          </rPr>
          <t xml:space="preserve">
</t>
        </r>
      </text>
    </comment>
    <comment ref="R39" authorId="0" shapeId="0" xr:uid="{00000000-0006-0000-0000-000004000000}">
      <text>
        <r>
          <rPr>
            <b/>
            <sz val="12"/>
            <color rgb="FF000000"/>
            <rFont val="Arial"/>
            <family val="2"/>
          </rPr>
          <t>It was discovered in FY18 that Search and Full Text data for ProQuest Central was a duplication of the Search and Full Text data for the databases ProQuest Central comprises. For this reason, we are no longer reporting Search and Full Text data for ProQuest Central, which explains the drop in FY18 from FY17.</t>
        </r>
        <r>
          <rPr>
            <sz val="12"/>
            <color rgb="FF000000"/>
            <rFont val="Arial"/>
            <family val="2"/>
          </rPr>
          <t xml:space="preserve">
</t>
        </r>
      </text>
    </comment>
    <comment ref="Q40" authorId="0" shapeId="0" xr:uid="{00000000-0006-0000-0000-000005000000}">
      <text>
        <r>
          <rPr>
            <b/>
            <sz val="12"/>
            <color rgb="FF000000"/>
            <rFont val="Tahoma"/>
            <family val="2"/>
          </rPr>
          <t>ProQuest Search and Full Text data increased in FY17 due to the reporting of ProQuest Central Search and Full Text data, which duplicated the Search and Full Text data of the ProQuest databases that ProQuest Central comprises.</t>
        </r>
      </text>
    </comment>
    <comment ref="R40" authorId="0" shapeId="0" xr:uid="{00000000-0006-0000-0000-000006000000}">
      <text>
        <r>
          <rPr>
            <b/>
            <sz val="12"/>
            <color rgb="FF000000"/>
            <rFont val="Tahoma"/>
            <family val="2"/>
          </rPr>
          <t>ProQuest Search and Full Text data increased in FY17 due to the reporting of ProQuest Central Search and Full Text data, which duplicated the Search and Full Text data of the ProQuest databases that ProQuest Central comprises.</t>
        </r>
      </text>
    </comment>
    <comment ref="H41" authorId="0" shapeId="0" xr:uid="{00000000-0006-0000-0000-000007000000}">
      <text>
        <r>
          <rPr>
            <b/>
            <sz val="18"/>
            <color rgb="FF000000"/>
            <rFont val="Calibri"/>
            <family val="2"/>
          </rPr>
          <t xml:space="preserve">The significant decrease in Searches for FY16 is due to Films on Demand changing platforms. </t>
        </r>
      </text>
    </comment>
    <comment ref="Q41" authorId="0" shapeId="0" xr:uid="{00000000-0006-0000-0000-000008000000}">
      <text>
        <r>
          <rPr>
            <b/>
            <sz val="12"/>
            <color rgb="FF000000"/>
            <rFont val="Calibri"/>
            <family val="2"/>
          </rPr>
          <t>ProQuest Searches and Full Text increased when ProQuest Central databases were added in FY16.</t>
        </r>
      </text>
    </comment>
    <comment ref="R41" authorId="0" shapeId="0" xr:uid="{00000000-0006-0000-0000-000009000000}">
      <text>
        <r>
          <rPr>
            <b/>
            <sz val="12"/>
            <color rgb="FF000000"/>
            <rFont val="Calibri"/>
            <family val="2"/>
          </rPr>
          <t>ProQuest Searches and Full Text increased when ProQuest Central databases were added in FY16.</t>
        </r>
      </text>
    </comment>
    <comment ref="W41" authorId="0" shapeId="0" xr:uid="{745718CA-C3CD-D548-A9C9-E1353473C962}">
      <text>
        <r>
          <rPr>
            <b/>
            <sz val="18"/>
            <color rgb="FF000000"/>
            <rFont val="Arial"/>
            <family val="2"/>
          </rPr>
          <t>FirstSearch Search data is not available from the new WorldCat Discovery platform.</t>
        </r>
        <r>
          <rPr>
            <sz val="10"/>
            <color rgb="FF000000"/>
            <rFont val="Arial"/>
            <family val="2"/>
          </rPr>
          <t xml:space="preserve">
</t>
        </r>
      </text>
    </comment>
    <comment ref="AR42" authorId="1" shapeId="0" xr:uid="{00000000-0006-0000-0000-00000A000000}">
      <text>
        <r>
          <rPr>
            <b/>
            <sz val="12"/>
            <color rgb="FF000000"/>
            <rFont val="Tahoma"/>
            <family val="2"/>
          </rPr>
          <t>The New Georgia Encyclopedia interface was upgraded on September 2013. Prior to this change, Searches were being counted in the GALILEO system, but not for the new interface. This has reduced the Search and Full Text count for FY15.</t>
        </r>
      </text>
    </comment>
    <comment ref="AS42" authorId="1" shapeId="0" xr:uid="{00000000-0006-0000-0000-00000B000000}">
      <text>
        <r>
          <rPr>
            <b/>
            <sz val="12"/>
            <color rgb="FF000000"/>
            <rFont val="Tahoma"/>
            <family val="2"/>
          </rPr>
          <t>The New Georgia Encyclopedia interface was upgraded on September 2013. Prior to this change, Full Text were being counted in the GALILEO system, but not for the new interface. This has reduced the Search and Full Text count for FY15.</t>
        </r>
      </text>
    </comment>
    <comment ref="E44" authorId="1" shapeId="0" xr:uid="{00000000-0006-0000-0000-00000C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F44" authorId="1" shapeId="0" xr:uid="{00000000-0006-0000-0000-00000D000000}">
      <text>
        <r>
          <rPr>
            <b/>
            <sz val="12"/>
            <color rgb="FF000000"/>
            <rFont val="Arial"/>
            <family val="2"/>
          </rPr>
          <t>EBSCO Full Text numbers are lower in FY13 than in FY12 because there is no longer an inflation effect by the 360Search Federated Search Tool (replaced in October 2012 by ESBCO Discovery Search).</t>
        </r>
      </text>
    </comment>
    <comment ref="Q44" authorId="1" shapeId="0" xr:uid="{00000000-0006-0000-0000-000010000000}">
      <text>
        <r>
          <rPr>
            <b/>
            <sz val="12"/>
            <color rgb="FF000000"/>
            <rFont val="Arial"/>
            <family val="2"/>
          </rPr>
          <t>ProQuest Search numbers were lower in FY13 because their content is not searched directly anymore due to the replacement of the 360Search Federated Search Tool in October FY13 by ESBCO Discovery Search.</t>
        </r>
      </text>
    </comment>
    <comment ref="R44" authorId="1" shapeId="0" xr:uid="{00000000-0006-0000-0000-000011000000}">
      <text>
        <r>
          <rPr>
            <b/>
            <sz val="12"/>
            <color rgb="FF000000"/>
            <rFont val="Arial"/>
            <family val="2"/>
          </rPr>
          <t>ProQuest Full Text data for FY13 decreased as a result of the replacement of the 360Search, which inflated Full Text data, with the EBSCO Discover Search.</t>
        </r>
      </text>
    </comment>
    <comment ref="AC44" authorId="1" shapeId="0" xr:uid="{00000000-0006-0000-0000-00000E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AD44" authorId="1" shapeId="0" xr:uid="{00000000-0006-0000-0000-00000F000000}">
      <text>
        <r>
          <rPr>
            <b/>
            <sz val="12"/>
            <color rgb="FF000000"/>
            <rFont val="Arial"/>
            <family val="2"/>
          </rPr>
          <t>EBSCO Full Text numbers are lower in FY13 than in FY12 because there is no longer an inflation effect by the 360Search Federated Search Tool (replaced in October 2012 by ESBCO Discovery Search).</t>
        </r>
      </text>
    </comment>
    <comment ref="F45" authorId="1" shapeId="0" xr:uid="{00000000-0006-0000-0000-000012000000}">
      <text>
        <r>
          <rPr>
            <b/>
            <sz val="12"/>
            <color rgb="FF000000"/>
            <rFont val="Arial"/>
            <family val="2"/>
          </rPr>
          <t>EBSCO Full Text numbers were higher in FY12 than in FY13 due to inflation by the 360Search Federated Search Tool (replaced in October FY13 by ESBCO Discovery Search).</t>
        </r>
      </text>
    </comment>
    <comment ref="Q45" authorId="1" shapeId="0" xr:uid="{00000000-0006-0000-0000-000014000000}">
      <text>
        <r>
          <rPr>
            <b/>
            <sz val="12"/>
            <color rgb="FF000000"/>
            <rFont val="Arial"/>
            <family val="2"/>
          </rPr>
          <t>ProQuest Search numbers were higher in FY12  because their content was searched directly by the 360Search Federated Search Tool, replaced in October FY13 by ESBCO Discovery Search.</t>
        </r>
        <r>
          <rPr>
            <sz val="12"/>
            <color rgb="FF000000"/>
            <rFont val="Arial"/>
            <family val="2"/>
          </rPr>
          <t xml:space="preserve">
</t>
        </r>
      </text>
    </comment>
    <comment ref="AD45" authorId="1" shapeId="0" xr:uid="{00000000-0006-0000-0000-000013000000}">
      <text>
        <r>
          <rPr>
            <b/>
            <sz val="12"/>
            <color rgb="FF000000"/>
            <rFont val="Arial"/>
            <family val="2"/>
          </rPr>
          <t>EBSCO Full Text numbers were higher in FY12 than in FY13 due to inflation by the 360Search Federated Search Tool (replaced in October FY13 by ESBCO Discovery Search).</t>
        </r>
      </text>
    </comment>
  </commentList>
</comments>
</file>

<file path=xl/sharedStrings.xml><?xml version="1.0" encoding="utf-8"?>
<sst xmlns="http://schemas.openxmlformats.org/spreadsheetml/2006/main" count="757" uniqueCount="532">
  <si>
    <t>TOTAL</t>
  </si>
  <si>
    <t>Britannica</t>
  </si>
  <si>
    <t>Full Text</t>
  </si>
  <si>
    <t>Links Chosen</t>
  </si>
  <si>
    <t>OCLC FirstSearch Subscription Package</t>
  </si>
  <si>
    <t>Databases</t>
  </si>
  <si>
    <t>DLG and other Public Databases</t>
  </si>
  <si>
    <t>Searches</t>
  </si>
  <si>
    <t>Public Databases</t>
  </si>
  <si>
    <t>TOTALS</t>
  </si>
  <si>
    <t>OCLC FirstSearch Subscription package</t>
  </si>
  <si>
    <t>Public and Digital Library of Georgia</t>
  </si>
  <si>
    <t>Sites</t>
  </si>
  <si>
    <t>General Notes</t>
  </si>
  <si>
    <t>Special Notes</t>
  </si>
  <si>
    <t>Paid for by other consortia or put into the package because of other consortia</t>
  </si>
  <si>
    <t>EBSCO</t>
  </si>
  <si>
    <t>ProQuest</t>
  </si>
  <si>
    <t>Oxford</t>
  </si>
  <si>
    <t>CORE and USG Community</t>
  </si>
  <si>
    <t xml:space="preserve">Databases managed by GALILEO for USG libraries who pay individually </t>
  </si>
  <si>
    <t>Core and USG Community</t>
  </si>
  <si>
    <t>Databases managed by GALILEO for USG libraries who pay individually</t>
  </si>
  <si>
    <t>OVID</t>
  </si>
  <si>
    <t xml:space="preserve">MEDLINE </t>
  </si>
  <si>
    <t xml:space="preserve">ArchiveGrid </t>
  </si>
  <si>
    <t xml:space="preserve">ArticleFirst </t>
  </si>
  <si>
    <t xml:space="preserve">ClasePeriodica </t>
  </si>
  <si>
    <t xml:space="preserve">ERIC </t>
  </si>
  <si>
    <t xml:space="preserve">GPO Monthly Catalog </t>
  </si>
  <si>
    <t xml:space="preserve">OAIster </t>
  </si>
  <si>
    <t xml:space="preserve">PapersFirst </t>
  </si>
  <si>
    <t xml:space="preserve">ProceedingsFirst </t>
  </si>
  <si>
    <t xml:space="preserve">World Almanacs </t>
  </si>
  <si>
    <t xml:space="preserve">WorldCat </t>
  </si>
  <si>
    <t xml:space="preserve">WorldCat Dissertations and Theses </t>
  </si>
  <si>
    <t>Ancestry Library Edition</t>
  </si>
  <si>
    <t>SIRS Discoverer</t>
  </si>
  <si>
    <t xml:space="preserve">Annals of American History </t>
  </si>
  <si>
    <t xml:space="preserve">Britannica School </t>
  </si>
  <si>
    <t xml:space="preserve">Britannica School Elementary </t>
  </si>
  <si>
    <t xml:space="preserve">Britannica School High </t>
  </si>
  <si>
    <t xml:space="preserve">Britannica School Middle </t>
  </si>
  <si>
    <t xml:space="preserve">Enciclopedia Moderna </t>
  </si>
  <si>
    <t xml:space="preserve">Escolar Online </t>
  </si>
  <si>
    <t>Oxford Art Online</t>
  </si>
  <si>
    <t>Journals @ Ovid Nursing Collection</t>
  </si>
  <si>
    <t xml:space="preserve">All About Birds </t>
  </si>
  <si>
    <t xml:space="preserve">American Memory </t>
  </si>
  <si>
    <t xml:space="preserve">American Memory Images </t>
  </si>
  <si>
    <t xml:space="preserve">American Museum of Natural History: Learn and Teach </t>
  </si>
  <si>
    <t xml:space="preserve">Annual Reports of the Mayor of Savannah, Georgia, 1855-1917 </t>
  </si>
  <si>
    <t xml:space="preserve">Arts of the United States </t>
  </si>
  <si>
    <t xml:space="preserve">Athens Historic Newspapers Archive </t>
  </si>
  <si>
    <t xml:space="preserve">Auburn Avenue Research Library Finding Aids </t>
  </si>
  <si>
    <t xml:space="preserve">Baldy Editorial Cartoons: The Clifford H. Baldowski Collection </t>
  </si>
  <si>
    <t xml:space="preserve">Barnard's Photographic Views of the Sherman Campaign, 1866 </t>
  </si>
  <si>
    <t xml:space="preserve">Beauty in Stone: The Industrial Films of the Georgia Marble Company </t>
  </si>
  <si>
    <t xml:space="preserve">Bepress Digital Commons </t>
  </si>
  <si>
    <t xml:space="preserve">Bibliography of the History of Art | International Bibliography of Art </t>
  </si>
  <si>
    <t xml:space="preserve">Biology: The eSkeletons Project </t>
  </si>
  <si>
    <t xml:space="preserve">C-SPAN Video Library </t>
  </si>
  <si>
    <t xml:space="preserve">Catalog of U.S. Government Publications </t>
  </si>
  <si>
    <t xml:space="preserve">CDC </t>
  </si>
  <si>
    <t xml:space="preserve">Civil Rights Digital Library </t>
  </si>
  <si>
    <t xml:space="preserve">Civil Unrest in Camilla, Georgia, 1868 Collection </t>
  </si>
  <si>
    <t xml:space="preserve">Civil War in the American South </t>
  </si>
  <si>
    <t xml:space="preserve">Columbus Public Library Association Minutes, January 1881 to April 1883 </t>
  </si>
  <si>
    <t xml:space="preserve">ConsumerEd.com </t>
  </si>
  <si>
    <t xml:space="preserve">Cyrus F. Jenkins Civil War Diary, 1861-1862 </t>
  </si>
  <si>
    <t xml:space="preserve">Digital Library of Georgia </t>
  </si>
  <si>
    <t xml:space="preserve">FDsys </t>
  </si>
  <si>
    <t xml:space="preserve">GALILEO Database of Online Resources </t>
  </si>
  <si>
    <t xml:space="preserve">GALILEO Toolbar </t>
  </si>
  <si>
    <t xml:space="preserve">Georgia - Attorney General's Office </t>
  </si>
  <si>
    <t xml:space="preserve">Georgia Administrative Rules and Regulations </t>
  </si>
  <si>
    <t xml:space="preserve">Georgia Aerial Photographs </t>
  </si>
  <si>
    <t xml:space="preserve">Georgia Census Data </t>
  </si>
  <si>
    <t xml:space="preserve">Georgia Code </t>
  </si>
  <si>
    <t xml:space="preserve">Georgia Corporate Search </t>
  </si>
  <si>
    <t xml:space="preserve">Georgia Department of Archives &amp; History </t>
  </si>
  <si>
    <t xml:space="preserve">Georgia Department of Education </t>
  </si>
  <si>
    <t xml:space="preserve">Georgia General Assembly </t>
  </si>
  <si>
    <t xml:space="preserve">Georgia Government Publications </t>
  </si>
  <si>
    <t xml:space="preserve">Georgia Historic Books </t>
  </si>
  <si>
    <t xml:space="preserve">Georgia History Ebooks </t>
  </si>
  <si>
    <t xml:space="preserve">Georgia Legislative Documents </t>
  </si>
  <si>
    <t xml:space="preserve">Georgia Library Catalogs </t>
  </si>
  <si>
    <t xml:space="preserve">Georgia Library PINES </t>
  </si>
  <si>
    <t xml:space="preserve">Georgia Official and Statistical Register: "Georgia's Blue Book" </t>
  </si>
  <si>
    <t xml:space="preserve">Georgia Public Library Services </t>
  </si>
  <si>
    <t xml:space="preserve">Georgia State Agencies, Councils and Commissions </t>
  </si>
  <si>
    <t xml:space="preserve">Georgia State Fair, Macon, 1886-1960 </t>
  </si>
  <si>
    <t xml:space="preserve">Georgia State University Electronic Theses and Dissertations </t>
  </si>
  <si>
    <t xml:space="preserve">Georgia Stories </t>
  </si>
  <si>
    <t xml:space="preserve">Georgia Tech Theses and Dissertations </t>
  </si>
  <si>
    <t xml:space="preserve">georgia.gov </t>
  </si>
  <si>
    <t xml:space="preserve">GeorgiaInfo </t>
  </si>
  <si>
    <t xml:space="preserve">Historical Broadsides </t>
  </si>
  <si>
    <t xml:space="preserve">History of the University of Georgia by Thomas Walter Reed </t>
  </si>
  <si>
    <t xml:space="preserve">Joseph Henry Lumpkin Family Papers </t>
  </si>
  <si>
    <t xml:space="preserve">Kids.gov </t>
  </si>
  <si>
    <t xml:space="preserve">Macon Telegraph Archive </t>
  </si>
  <si>
    <t xml:space="preserve">Math: The Math Forum: Teacher's Place </t>
  </si>
  <si>
    <t xml:space="preserve">Math: Wolfram Functions Site </t>
  </si>
  <si>
    <t xml:space="preserve">MedlinePlus </t>
  </si>
  <si>
    <t xml:space="preserve">Mercer Cluster Archive </t>
  </si>
  <si>
    <t xml:space="preserve">Milledgeville Historic Newspapers Archive </t>
  </si>
  <si>
    <t xml:space="preserve">National Center for Biotechnology Information </t>
  </si>
  <si>
    <t xml:space="preserve">National Science Digital Library </t>
  </si>
  <si>
    <t xml:space="preserve">National Science Digital Library: Resources for K-12 Teachers </t>
  </si>
  <si>
    <t xml:space="preserve">Native American Documents </t>
  </si>
  <si>
    <t xml:space="preserve">New Georgia Encyclopedia </t>
  </si>
  <si>
    <t xml:space="preserve">NSDL Concept Map Tool </t>
  </si>
  <si>
    <t xml:space="preserve">PBS LearningMedia </t>
  </si>
  <si>
    <t xml:space="preserve">Periodic Table Live! </t>
  </si>
  <si>
    <t xml:space="preserve">PRISMS </t>
  </si>
  <si>
    <t xml:space="preserve">Richard B. Russell Library Finding Aids </t>
  </si>
  <si>
    <t xml:space="preserve">Robert Toombs, Letters to Julia Ann DuBose Toombs, 1850-1867 </t>
  </si>
  <si>
    <t xml:space="preserve">Samuel Hugh Hawkins Diary, January - July 1877 </t>
  </si>
  <si>
    <t xml:space="preserve">Science and Technology </t>
  </si>
  <si>
    <t xml:space="preserve">South Georgia Historic Newspapers Archive </t>
  </si>
  <si>
    <t xml:space="preserve">Southeastern Native American Documents, 1730-1842 </t>
  </si>
  <si>
    <t xml:space="preserve">Statistics: CAUSEWeb </t>
  </si>
  <si>
    <t xml:space="preserve">Technical College System of Georgia </t>
  </si>
  <si>
    <t xml:space="preserve">The 1936 Gainesville Tornado: Disaster and Recovery </t>
  </si>
  <si>
    <t xml:space="preserve">The Cornelius C. Platter Civil War Diary, 1864 - 1865 </t>
  </si>
  <si>
    <t xml:space="preserve">The Jimmy Carter Presidential Daily Diary Online </t>
  </si>
  <si>
    <t xml:space="preserve">The Math Forum: Student Center </t>
  </si>
  <si>
    <t xml:space="preserve">The Merck Manual </t>
  </si>
  <si>
    <t xml:space="preserve">The Southern Israelite Archive </t>
  </si>
  <si>
    <t xml:space="preserve">Today in Georgia History </t>
  </si>
  <si>
    <t xml:space="preserve">University of Georgia Electronic Theses and Dissertations </t>
  </si>
  <si>
    <t xml:space="preserve">University System of Georgia </t>
  </si>
  <si>
    <t xml:space="preserve">USA.gov </t>
  </si>
  <si>
    <t xml:space="preserve">Vanishing Georgia </t>
  </si>
  <si>
    <t xml:space="preserve">Vintage Baseball Cards from the Collection of Senator Richard B. Russell </t>
  </si>
  <si>
    <t xml:space="preserve">Virtual Chemistry Lab </t>
  </si>
  <si>
    <t xml:space="preserve">Voyages: The Trans-Atlantic Slave Trade Database </t>
  </si>
  <si>
    <t xml:space="preserve">E-Books Index </t>
  </si>
  <si>
    <t>SIRS Discoverer*</t>
  </si>
  <si>
    <t xml:space="preserve">Encyclopaedia Britannica Online </t>
  </si>
  <si>
    <t>FY12</t>
  </si>
  <si>
    <t>FY11</t>
  </si>
  <si>
    <t>FY13</t>
  </si>
  <si>
    <t>FY14</t>
  </si>
  <si>
    <t>Abraham Baldwin Agricultural College</t>
  </si>
  <si>
    <t>Albany State University</t>
  </si>
  <si>
    <t>Atlanta Metropolitan State College</t>
  </si>
  <si>
    <t>Clayton State University</t>
  </si>
  <si>
    <t>College of Coastal Georgia</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</si>
  <si>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</si>
  <si>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</si>
  <si>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</si>
  <si>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</si>
  <si>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</si>
  <si>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</si>
  <si>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</si>
  <si>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</si>
  <si>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</si>
  <si>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</si>
  <si>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</si>
  <si>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</si>
  <si>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GoVIEW: Georgia Online Virtual Instruction Enterprise Wide</t>
  </si>
  <si>
    <t>Kennesaw State University</t>
  </si>
  <si>
    <t>Savannah State University</t>
  </si>
  <si>
    <t>South Georgia State College</t>
  </si>
  <si>
    <t>University of Georgia</t>
  </si>
  <si>
    <t>University of North Georgia</t>
  </si>
  <si>
    <t>University of West Georgia</t>
  </si>
  <si>
    <t>University System Office</t>
  </si>
  <si>
    <t>Valdosta State University</t>
  </si>
  <si>
    <t xml:space="preserve">American Turpentine Farmers Association Minute Books, 1936-1999 </t>
  </si>
  <si>
    <t xml:space="preserve">Census Data </t>
  </si>
  <si>
    <t xml:space="preserve">Digital Public Library of America </t>
  </si>
  <si>
    <t xml:space="preserve">Georgia Knowledge Repository </t>
  </si>
  <si>
    <t xml:space="preserve">Occupational Outlook Handbook </t>
  </si>
  <si>
    <t>Image Quest</t>
  </si>
  <si>
    <t>EBSCO Discovery Service</t>
  </si>
  <si>
    <t>FY15</t>
  </si>
  <si>
    <t xml:space="preserve">African American Funeral Programs from the East Central Georgia Regional Library </t>
  </si>
  <si>
    <t xml:space="preserve">The Blues, Black Vaudeville, and the Silver Screen, 1912-1930s: Selections from the Records of Macon's Douglass Theatre </t>
  </si>
  <si>
    <t xml:space="preserve">Catalogue of the trustees, officers, alumni and matriculates of the University of Georgia at Athens, Georgia, 1785-1906 from the Hargrett Rare Book &amp; Manuscript Library </t>
  </si>
  <si>
    <t xml:space="preserve">Community Art in Atlanta, 1977-1987: Jim Alexander's Photographs of the Neighborhood Arts Center from the Auburn Avenue Research Library </t>
  </si>
  <si>
    <t xml:space="preserve">Digital Library of Georgia Help Database </t>
  </si>
  <si>
    <t xml:space="preserve">For Our Mutual Benefit: The Athens Woman's Club and Social Reform, 1899-1920 </t>
  </si>
  <si>
    <t xml:space="preserve">GALILEO Help Database </t>
  </si>
  <si>
    <t xml:space="preserve">Georgia ONmyLINE </t>
  </si>
  <si>
    <t xml:space="preserve">Historic Architecture and Landscapes of Georgia: The Hubert Bond Owens and John Linley Image Collections at the Owens Library </t>
  </si>
  <si>
    <t xml:space="preserve">Integrated in all respects: Ed Friend's Highlander Folk School films and the politics of segregation </t>
  </si>
  <si>
    <t xml:space="preserve">North Georgia Historic Newspapers Archive </t>
  </si>
  <si>
    <t xml:space="preserve">O*NET OnLine </t>
  </si>
  <si>
    <t xml:space="preserve">Pandora: Yearbook of the University of Georgia from the Hargrett Rare Book and Manuscript Library </t>
  </si>
  <si>
    <t xml:space="preserve">Picturing Augusta: Historic Postcards from the Collection of the East Central Georgia Regional Library System </t>
  </si>
  <si>
    <t xml:space="preserve">The Red and Black: An Archive of The University of Georgia's Student Newspaper </t>
  </si>
  <si>
    <t xml:space="preserve">Reuters </t>
  </si>
  <si>
    <t xml:space="preserve">Sanborn® Fire Insurance Maps for Georgia Towns and Cities, 1884-1922 </t>
  </si>
  <si>
    <t xml:space="preserve">Savannah Historic Newspapers Archive </t>
  </si>
  <si>
    <t xml:space="preserve">Ships for Victory: J.A. Jones Construction Company and Liberty Ships in Brunswick, Georgia </t>
  </si>
  <si>
    <t xml:space="preserve">Thar's Gold in Them Thar Hills: Gold and Gold Mining in Georgia, 1830s-1940s </t>
  </si>
  <si>
    <t xml:space="preserve">TOXNET </t>
  </si>
  <si>
    <t xml:space="preserve">University of Georgia Centennial Alumni Catalog from the Hargrett Rare Book &amp; Manuscript Library </t>
  </si>
  <si>
    <t>Films on Demand</t>
  </si>
  <si>
    <t>FY16</t>
  </si>
  <si>
    <t>Augusta University</t>
  </si>
  <si>
    <t>Middle Georgia State University</t>
  </si>
  <si>
    <t xml:space="preserve">West Georgia Historic Newspapers Archive </t>
  </si>
  <si>
    <t>ProQuest Dissertations &amp; Theses Global</t>
  </si>
  <si>
    <t>FY17</t>
  </si>
  <si>
    <t xml:space="preserve">GAfutures </t>
  </si>
  <si>
    <t>The Merck Manual (imer:home)</t>
  </si>
  <si>
    <t>FY18</t>
  </si>
  <si>
    <t>Britannica Online Japan</t>
  </si>
  <si>
    <t>Encyclopædia Universalis</t>
  </si>
  <si>
    <t>Encyclopædia Universalis Junior</t>
  </si>
  <si>
    <t xml:space="preserve">Georgia Historic Newspapers Archive </t>
  </si>
  <si>
    <t>FY19</t>
  </si>
  <si>
    <t>Ebook Central</t>
  </si>
  <si>
    <t>Original Sources</t>
  </si>
  <si>
    <t xml:space="preserve">American Doctoral Dissertations, 1933-1955 </t>
  </si>
  <si>
    <t xml:space="preserve">Asia: Primary Source Research Guides </t>
  </si>
  <si>
    <t xml:space="preserve">Chronicling America: Historic American Newspapers </t>
  </si>
  <si>
    <t xml:space="preserve">Congressional Research Service Reports </t>
  </si>
  <si>
    <t>ERIC (at eric.ed.gov)</t>
  </si>
  <si>
    <t xml:space="preserve">EuroDocs </t>
  </si>
  <si>
    <t xml:space="preserve">Europeana </t>
  </si>
  <si>
    <t xml:space="preserve">Georgia State Auditor Report </t>
  </si>
  <si>
    <t xml:space="preserve">Internet History Sourcebooks at Fordham University </t>
  </si>
  <si>
    <t xml:space="preserve">Metropolitan Museum of Art: Timeline of Art History </t>
  </si>
  <si>
    <t xml:space="preserve">NASA Image and Video Library </t>
  </si>
  <si>
    <t xml:space="preserve">Robert E. Williams Photographic Collection: African-Americans in the Augusta, Ga. Vicinity (Richmond Co.), circa 1872-1898 </t>
  </si>
  <si>
    <t xml:space="preserve">WESS web </t>
  </si>
  <si>
    <t xml:space="preserve">WikiArt </t>
  </si>
  <si>
    <t xml:space="preserve">WorldCat (Public Version) </t>
  </si>
  <si>
    <t>Infobase</t>
  </si>
  <si>
    <t>FY20</t>
  </si>
  <si>
    <t>American Antiquarian Society (AAS) Historical Periodicals Collection, Series 1 (zb1a)</t>
  </si>
  <si>
    <t>American Antiquarian Society (AAS) Historical Periodicals Collection, Series 2 (zb1b)</t>
  </si>
  <si>
    <t>American Antiquarian Society (AAS) Historical Periodicals Collection, Series 3 (zb1c)</t>
  </si>
  <si>
    <t>American Antiquarian Society (AAS) Historical Periodicals Collection, Series 4 (zb1d)</t>
  </si>
  <si>
    <t>American Antiquarian Society (AAS) Historical Periodicals Collection, Series 5 (zb1e)</t>
  </si>
  <si>
    <t xml:space="preserve">Westlaw Campus Research </t>
  </si>
  <si>
    <t>Thomson</t>
  </si>
  <si>
    <t>Westlaw Campus Research</t>
  </si>
  <si>
    <t xml:space="preserve">Merriam-Webster's Collegiate Dictionary 		 </t>
  </si>
  <si>
    <t>Ovid</t>
  </si>
  <si>
    <t>FY21</t>
  </si>
  <si>
    <t>HeinOnline</t>
  </si>
  <si>
    <t>Hein</t>
  </si>
  <si>
    <t>FY22</t>
  </si>
  <si>
    <t>The 1936 Gainesville Tornado: Disaster and Recovery (torn)</t>
  </si>
  <si>
    <t>All About Birds (Cornell Lab of Ornithology) (aabi)</t>
  </si>
  <si>
    <t>American Museum of Natural History: Learn and Teach (amnh)</t>
  </si>
  <si>
    <t>American Turpentine Farmers Association Minute Books, 1936-1999 (atfa)</t>
  </si>
  <si>
    <t>Annual Reports of the Mayor of Savannah, Georgia, 1855-1917 (zmos)</t>
  </si>
  <si>
    <t>ArchiveGrid (zorx)</t>
  </si>
  <si>
    <t>Arts of the United States (arts)</t>
  </si>
  <si>
    <t>Asia: Primary Source Research Guides (asix)</t>
  </si>
  <si>
    <t>Auburn Avenue Research Library Finding Aids (aafa)</t>
  </si>
  <si>
    <t>Baldy Editorial Cartoons: The Clifford H. Baldowski Collection (bald)</t>
  </si>
  <si>
    <t>Barnard's Photographic Views of the Sherman Campaign, 1866 (zlbp)</t>
  </si>
  <si>
    <t>Beauty in Stone: The Industrial Films of the Georgia Marble Company (gmrb)</t>
  </si>
  <si>
    <t>Bepress Digital Commons (bpoa)</t>
  </si>
  <si>
    <t>Biology: The eSkeletons Project (eske)</t>
  </si>
  <si>
    <t>The Blues, Black Vaudeville, and the Silver Screen, 1912-1930s: Selections from the Records of Macon's Douglass Theatre (dtrm)</t>
  </si>
  <si>
    <t>C-SPAN Video Library (cspn)</t>
  </si>
  <si>
    <t>Catalog of U.S. Government Publications (CGP) (zdgc)</t>
  </si>
  <si>
    <t>CDC (Centers for Disease Control and Prevention) (cdc1)</t>
  </si>
  <si>
    <t>Census Data (U.S. Census Bureau) (zlca)</t>
  </si>
  <si>
    <t>Chronicling America: Historic American Newspapers (cham)</t>
  </si>
  <si>
    <t>Civil Rights Digital Library (crdl)</t>
  </si>
  <si>
    <t>Civil Unrest in Camilla, Georgia, 1868 Collection (zlcu)</t>
  </si>
  <si>
    <t>Community Art in Atlanta, 1977-1987: Jim Alexander's Photographs of the Neighborhood Arts Center from the Auburn Avenue Research Library (anac)</t>
  </si>
  <si>
    <t>Congressional Research Service Reports (crsr)</t>
  </si>
  <si>
    <t>ConsumerEd.com (cnsm)</t>
  </si>
  <si>
    <t>Cyrus F. Jenkins Civil War Diary, 1861-1862 (jenk)</t>
  </si>
  <si>
    <t>Digital Library of Georgia (dlg1)</t>
  </si>
  <si>
    <t>Digital Public Library of America (dpla)</t>
  </si>
  <si>
    <t>EBSCO Open Dissertations (zbdd)</t>
  </si>
  <si>
    <t>ERIC (at eric.ed.gov) (zeri)</t>
  </si>
  <si>
    <t>EuroDocs (eurd)</t>
  </si>
  <si>
    <t>Europeana (eurx)</t>
  </si>
  <si>
    <t>For Our Mutual Benefit: The Athens Woman's Club and Social Reform, 1899-1920 (awcm)</t>
  </si>
  <si>
    <t>GAfutures (zgac)</t>
  </si>
  <si>
    <t>Georgia - Attorney General's Office (znag)</t>
  </si>
  <si>
    <t>Georgia Administrative Rules and Regulations (znar)</t>
  </si>
  <si>
    <t>Georgia Aerial Photographs (gaph)</t>
  </si>
  <si>
    <t>Georgia Census Data (zlcb)</t>
  </si>
  <si>
    <t>Georgia Code (zncd)</t>
  </si>
  <si>
    <t>Georgia Corporate Search (records of Georgia Secretary of State) (zncs)</t>
  </si>
  <si>
    <t>Georgia Department of Archives &amp; History (znah)</t>
  </si>
  <si>
    <t>Georgia Department of Education (gded)</t>
  </si>
  <si>
    <t>Georgia General Assembly (Legislative Services) (znls)</t>
  </si>
  <si>
    <t>Georgia Government Publications (ggpd)</t>
  </si>
  <si>
    <t>Georgia Historic Books (zlgb)</t>
  </si>
  <si>
    <t>Georgia Historic Newspapers Archive (ghna)</t>
  </si>
  <si>
    <t>Georgia History Ebooks (University of Georgia Press) (gaeb)</t>
  </si>
  <si>
    <t>Georgia Knowledge Repository (GKR) (gakr)</t>
  </si>
  <si>
    <t>Georgia Legislative Documents (zlgl)</t>
  </si>
  <si>
    <t>Georgia Library Catalogs (glib)</t>
  </si>
  <si>
    <t>Georgia Library PINES (Public Information Network for Electronic Services) (zpin)</t>
  </si>
  <si>
    <t>Georgia Official and Statistical Register: "Georgia's Blue Book" (sreg)</t>
  </si>
  <si>
    <t>Georgia ONmyLINE (GOML) (goml)</t>
  </si>
  <si>
    <t>Georgia Public Library Services (gpls)</t>
  </si>
  <si>
    <t>Georgia State Agencies, Councils and Commissions (znsa)</t>
  </si>
  <si>
    <t>Georgia State Fair, Macon, 1886-1960 (gsfr)</t>
  </si>
  <si>
    <t>Georgia State University Electronic Theses and Dissertations (setd)</t>
  </si>
  <si>
    <t>Georgia Stories (zpgs)</t>
  </si>
  <si>
    <t>Georgia Tech Theses and Dissertations (available through SMARTech) (gttd)</t>
  </si>
  <si>
    <t>georgia.gov (zngn)</t>
  </si>
  <si>
    <t>govinfo (GPO's Federal Digital System) (fdsy)</t>
  </si>
  <si>
    <t>Historic Architecture and Landscapes of Georgia: The Hubert Bond Owens and John Linley Image Collections at the Owens Library (larc)</t>
  </si>
  <si>
    <t>History of the University of Georgia by Thomas Walter Reed (huga)</t>
  </si>
  <si>
    <t>"Integrated in all respects": Ed Friend's Highlander Folk School films and the politics of segregation (efhf)</t>
  </si>
  <si>
    <t>Internet History Sourcebooks at Fordham University (ihsf)</t>
  </si>
  <si>
    <t>The Jimmy Carter Presidential Daily Diary Online (jcdd)</t>
  </si>
  <si>
    <t>Joseph Henry Lumpkin Family Papers (lump)</t>
  </si>
  <si>
    <t>Math: Wolfram Functions Site (wmfs)</t>
  </si>
  <si>
    <t>MedlinePlus (at National Library of Medicine/National Institutes of Health) (imei)</t>
  </si>
  <si>
    <t>The Merck Manual (Consumer Version) (imer:home)</t>
  </si>
  <si>
    <t>The Merck Manual (Professional Version) (imer)</t>
  </si>
  <si>
    <t>Metropolitan Museum of Art: Timeline of Art History (mmoa)</t>
  </si>
  <si>
    <t>NASA Image and Video Library (nasa)</t>
  </si>
  <si>
    <t>National Center for Biotechnology Information (NCBI) (ncbi)</t>
  </si>
  <si>
    <t>National Science Digital Library (nsdl)</t>
  </si>
  <si>
    <t>National Science Digital Library: Resources for K-12 Teachers (nstr)</t>
  </si>
  <si>
    <t>Native American Documents (zzna)</t>
  </si>
  <si>
    <t>New Georgia Encyclopedia (ngen)</t>
  </si>
  <si>
    <t>O*NET OnLine (ocnt)</t>
  </si>
  <si>
    <t>Occupational Outlook Handbook (oohb)</t>
  </si>
  <si>
    <t>Pandora: Yearbook of the University of Georgia from the Hargrett Rare Book and Manuscript Library (pand)</t>
  </si>
  <si>
    <t>PBS LearningMedia (tedo)</t>
  </si>
  <si>
    <t>Picturing Augusta: Historic Postcards from the Collection of the East Central Georgia Regional Library System (hagp)</t>
  </si>
  <si>
    <t>The Red and Black: An Archive of The University of Georgia's Student Newspaper (grab)</t>
  </si>
  <si>
    <t>Reuters (zreu)</t>
  </si>
  <si>
    <t>Richard B. Russell Library Finding Aids (zlea)</t>
  </si>
  <si>
    <t>Robert E. Williams Photographic Collection: African-Americans in the Augusta, Ga. Vicinity (Richmond Co.), circa 1872-1898 (zlrw)</t>
  </si>
  <si>
    <t>Robert Toombs, Letters to Julia Ann DuBose Toombs, 1850-1867 (zlrt)</t>
  </si>
  <si>
    <t>Samuel Hugh Hawkins Diary, January - July 1877 (hawk)</t>
  </si>
  <si>
    <t>Ships for Victory: J.A. Jones Construction Company and Liberty Ships in Brunswick, Georgia (vsbg)</t>
  </si>
  <si>
    <t>Southeastern Native American Documents, 1730-1842 (zlna)</t>
  </si>
  <si>
    <t>The Southern Israelite Archive (sois)</t>
  </si>
  <si>
    <t>Statistics: CAUSEWeb (cawe)</t>
  </si>
  <si>
    <t>Technical College System of Georgia (gdte)</t>
  </si>
  <si>
    <t>"Thar's Gold in Them Thar Hills": Gold and Gold Mining in Georgia, 1830s-1940s (dahl)</t>
  </si>
  <si>
    <t>Today in Georgia History (tigh)</t>
  </si>
  <si>
    <t>UGA Dissertations &amp; Theses Database (getd)</t>
  </si>
  <si>
    <t>University of Georgia Centennial Alumni Catalog from the Hargrett Rare Book &amp; Manuscript Library (cent)</t>
  </si>
  <si>
    <t>University System of Georgia (gusg)</t>
  </si>
  <si>
    <t>USA.gov (The U.S. Government's Official Web Portal) (zfgo)</t>
  </si>
  <si>
    <t>Vanishing Georgia (vang)</t>
  </si>
  <si>
    <t>Vintage Baseball Cards from the Collection of Senator Richard B. Russell (bbcd)</t>
  </si>
  <si>
    <t>Virtual Chemistry Lab (vchl)</t>
  </si>
  <si>
    <t>Voyages: The Trans-Atlantic Slave Trade Database (voyg)</t>
  </si>
  <si>
    <t>WikiArt (wika)</t>
  </si>
  <si>
    <t>WorldCat (Public Version) (zwco)</t>
  </si>
  <si>
    <t>Academic Search Complete (zbac)</t>
  </si>
  <si>
    <t>Advanced Placement Source (zbad)</t>
  </si>
  <si>
    <t>AGRICOLA (at EBSCOhost) (zbag)</t>
  </si>
  <si>
    <t>Alt HealthWatch (zbah)</t>
  </si>
  <si>
    <t>Book Collection: Nonfiction (zbnf)</t>
  </si>
  <si>
    <t>Business Source Complete (zbbc)</t>
  </si>
  <si>
    <t>Business Source Complete (Business Searching Interface) (zbsx)</t>
  </si>
  <si>
    <t>Child Development &amp; Adolescent Studies (zbcd)</t>
  </si>
  <si>
    <t>CINAHL (zbcn)</t>
  </si>
  <si>
    <t>Computer Source (zbcc)</t>
  </si>
  <si>
    <t>Consumer Health Complete (zbch)</t>
  </si>
  <si>
    <t>eBook Academic Collection (EBSCO) (zbeb)</t>
  </si>
  <si>
    <t>eBook Community College Collection (EBSCO) (zbit)</t>
  </si>
  <si>
    <t>eBook High School Collection (EBSCO) (zbgh)</t>
  </si>
  <si>
    <t>eBook K-8 Collection (EBSCO) (zbk8)</t>
  </si>
  <si>
    <t>eBook Public Library Collection (EBSCO) (zbpl)</t>
  </si>
  <si>
    <t>eBooks on EBSCOhost (zmnl)</t>
  </si>
  <si>
    <t>EBSCO Databases (zbeh)</t>
  </si>
  <si>
    <t>EBSCOhost Español (zbes)</t>
  </si>
  <si>
    <t>Environment Complete (zbev)</t>
  </si>
  <si>
    <t>ERIC (at EBSCOhost) (zber)</t>
  </si>
  <si>
    <t>Ethnic Diversity Source (zbet)</t>
  </si>
  <si>
    <t>Explora for Elementary (zbxe)</t>
  </si>
  <si>
    <t>Explora for High School (zbxh)</t>
  </si>
  <si>
    <t>Explora for Middle School (zbxm)</t>
  </si>
  <si>
    <t>Explora for Public Libraries (zbxp)</t>
  </si>
  <si>
    <t>Fuente Académica Premier (zbfp)</t>
  </si>
  <si>
    <t>Funk &amp; Wagnalls New World Encyclopedia (zbfw)</t>
  </si>
  <si>
    <t>Garden, Landscape &amp; Horticulture Index (zbga)</t>
  </si>
  <si>
    <t>GreenFILE (zbgf)</t>
  </si>
  <si>
    <t>Health Source: Nursing / Academic Edition (zbhn)</t>
  </si>
  <si>
    <t>History Reference Center (zbht)</t>
  </si>
  <si>
    <t>History Reference Center (EBSCOhost) (zbhr)</t>
  </si>
  <si>
    <t>Hospitality &amp; Tourism Complete (zbho)</t>
  </si>
  <si>
    <t>Images (EBSCOhost) (zbim)</t>
  </si>
  <si>
    <t>Information Science &amp; Technology Abstracts (ISTA) (zbis)</t>
  </si>
  <si>
    <t>International Bibliography of Theater &amp; Dance with Full Text (IBTD) (zbth)</t>
  </si>
  <si>
    <t>Legal Source (zble)</t>
  </si>
  <si>
    <t>Library, Information Science &amp; Technology Abstracts (LISTA) (zbli)</t>
  </si>
  <si>
    <t>Literary Reference Center Plus (zblr)</t>
  </si>
  <si>
    <t>MAS Complete (zbm3)</t>
  </si>
  <si>
    <t>MasterFILE Complete (zbs2)</t>
  </si>
  <si>
    <t>MedicLatina (zbmd)</t>
  </si>
  <si>
    <t>MEDLINE (at EBSCOhost) (zbme)</t>
  </si>
  <si>
    <t>Middle Search Plus (zbms)</t>
  </si>
  <si>
    <t>MLA International Bibliography (literature and language) (zbml)</t>
  </si>
  <si>
    <t>Newspaper Source Plus (zbns)</t>
  </si>
  <si>
    <t>NoveList K-8 Plus (zkpe)</t>
  </si>
  <si>
    <t>NoveList Plus (zkpl)</t>
  </si>
  <si>
    <t>Peace Research Abstracts (zbpr)</t>
  </si>
  <si>
    <t>Points of View Reference Center (zbpv)</t>
  </si>
  <si>
    <t>Primary Search (zbps)</t>
  </si>
  <si>
    <t>Professional Development Collection (education) (zbpd)</t>
  </si>
  <si>
    <t>PsycARTICLES (zbpa)</t>
  </si>
  <si>
    <t>Psychology &amp; Behavioral Sciences Collection (zbpb)</t>
  </si>
  <si>
    <t>PsycINFO (zbpy)</t>
  </si>
  <si>
    <t>Race Relations Abstracts (zbrr)</t>
  </si>
  <si>
    <t>Regional Business News (zbrn)</t>
  </si>
  <si>
    <t>Religion &amp; Philosophy Collection (zbrp)</t>
  </si>
  <si>
    <t>Science and Technology Collection (zbsi)</t>
  </si>
  <si>
    <t>Science Reference Center (zbrc)</t>
  </si>
  <si>
    <t>Social Work Abstracts (zbsa)</t>
  </si>
  <si>
    <t>Sociological Collection (zbsc)</t>
  </si>
  <si>
    <t>TOPICsearch (at EBSCOhost) (zbts)</t>
  </si>
  <si>
    <t>Violence &amp; Abuse Abstracts (zbva)</t>
  </si>
  <si>
    <t>Vocational &amp; Career Collection (zbvc)</t>
  </si>
  <si>
    <t>Academic Search Ultimate (zbsu)</t>
  </si>
  <si>
    <t>America: History &amp; Life (zbal)</t>
  </si>
  <si>
    <t>America: History &amp; Life with Full Text (zbaf)</t>
  </si>
  <si>
    <t>Business Source Ultimate (zbbu)</t>
  </si>
  <si>
    <t>CINAHL Complete (zbcl)</t>
  </si>
  <si>
    <t>CINAHL Plus with Full Text (zbcf)</t>
  </si>
  <si>
    <t>CINAHL with Full Text (zbci)</t>
  </si>
  <si>
    <t>Communication &amp; Mass Media Complete (zbcm)</t>
  </si>
  <si>
    <t>Computers &amp; Applied Sciences Complete (zbca)</t>
  </si>
  <si>
    <t>EconLit (zbec)</t>
  </si>
  <si>
    <t>EconLit with Full Text (zbef)</t>
  </si>
  <si>
    <t>Education Research Complete (zbro)</t>
  </si>
  <si>
    <t>Education Source (zbeu)</t>
  </si>
  <si>
    <t>Historical Abstracts (zbha)</t>
  </si>
  <si>
    <t>Historical Abstracts with Full Text (zbhf)</t>
  </si>
  <si>
    <t>Humanities International Complete (zbhu)</t>
  </si>
  <si>
    <t>Humanities International Index (zbhi)</t>
  </si>
  <si>
    <t>Humanities Source (zbhm)</t>
  </si>
  <si>
    <t>Library, Information Science &amp; Technology Abstracts with Full Text (LISTA) (zblf)</t>
  </si>
  <si>
    <t>Mental Measurements Yearbook (MMY) (zbmm)</t>
  </si>
  <si>
    <t>Mental Measurements Yearbook with Tests in Print (zbte)</t>
  </si>
  <si>
    <t>MLA International Bibliography with Full Text (literature and language) (zbmz)</t>
  </si>
  <si>
    <t>Music Index (zbmi)</t>
  </si>
  <si>
    <t>National Criminal Justice Reference Service Abstracts (zbnc)</t>
  </si>
  <si>
    <t>OmniFile: Full Text Mega Edition (formerly H.W. Wilson) (zwom)</t>
  </si>
  <si>
    <t>The Philosopher's Index (zbpi)</t>
  </si>
  <si>
    <t>The Philosopher's Index with Full Text (zbpf)</t>
  </si>
  <si>
    <t>PsycTESTS (zbta)</t>
  </si>
  <si>
    <t>SocINDEX with Full Text (zbso)</t>
  </si>
  <si>
    <t>SPORTDiscus (zbsp)</t>
  </si>
  <si>
    <t>SPORTDiscus with Full Text (zbsf)</t>
  </si>
  <si>
    <t>ABI/INFORM Collection (ProQuest) (zuca)</t>
  </si>
  <si>
    <t>Accounting, Tax &amp; Banking Collection (ProQuest) (zutb)</t>
  </si>
  <si>
    <t>Agricultural &amp; Environmental Science Collection (ProQuest) (zuec)</t>
  </si>
  <si>
    <t>Arts &amp; Humanities Database (ProQuest) (zuah)</t>
  </si>
  <si>
    <t>Asian &amp; European Business Collection (ProQuest) (zuae)</t>
  </si>
  <si>
    <t>The Atlanta Journal Constitution (AJC) (zuaj)</t>
  </si>
  <si>
    <t>Australia &amp; New Zealand Database (ProQuest) (zuaz)</t>
  </si>
  <si>
    <t>Biological Science Database (ProQuest) (zubj)</t>
  </si>
  <si>
    <t>Business Market Research Collection (ProQuest) (zubm)</t>
  </si>
  <si>
    <t>Canadian Business and Current Affairs Complete (CBCA) (ProQuest) (zubc)</t>
  </si>
  <si>
    <t>Canadian Newsstream (ProQuest) (zucn)</t>
  </si>
  <si>
    <t>Career &amp; Technical Education Database (ProQuest) (zuct)</t>
  </si>
  <si>
    <t>Computer Science Database (ProQuest) (zuco)</t>
  </si>
  <si>
    <t>Consumer Health Database (ProQuest) (zufh)</t>
  </si>
  <si>
    <t>Continental Europe Database (ProQuest) (zurp)</t>
  </si>
  <si>
    <t>Criminal Justice Database (ProQuest) (zucj)</t>
  </si>
  <si>
    <t>East &amp; South Asia Database (ProQuest) (zuea)</t>
  </si>
  <si>
    <t>East Europe, Central Europe Database (ProQuest) (zuee)</t>
  </si>
  <si>
    <t>Education Database (ProQuest) (zued)</t>
  </si>
  <si>
    <t>Global Newsstream (ProQuest) (zugn)</t>
  </si>
  <si>
    <t>Health &amp; Medical Collection (ProQuest) (zuhm)</t>
  </si>
  <si>
    <t>Healthcare Administration Database (ProQuest) (zuhe)</t>
  </si>
  <si>
    <t>India Database (ProQuest) (zuin)</t>
  </si>
  <si>
    <t>International Newsstream (ProQuest) (zuew)</t>
  </si>
  <si>
    <t>Latin America &amp; Iberia Database (ProQuest) (zula)</t>
  </si>
  <si>
    <t>Library Science Database (ProQuest) (zuls)</t>
  </si>
  <si>
    <t>Linguistics Database (zulg)</t>
  </si>
  <si>
    <t>Middle East &amp; Africa Database (ProQuest) (zume)</t>
  </si>
  <si>
    <t>Military Database (ProQuest) (zumi)</t>
  </si>
  <si>
    <t>News &amp; Newspapers (ProQuest) (zupn)</t>
  </si>
  <si>
    <t>Nursing &amp; Allied Health Database (ProQuest) (zunu)</t>
  </si>
  <si>
    <t>Political Science Database (ProQuest) (zups)</t>
  </si>
  <si>
    <t>ProQuest Central (zuce)</t>
  </si>
  <si>
    <t>ProQuest Databases (zupd)</t>
  </si>
  <si>
    <t>Literature Online Premium (LION) (ProQuest Platform) (zulo)</t>
  </si>
  <si>
    <t>Psychology Database (ProQuest) (zupj)</t>
  </si>
  <si>
    <t>Public Health Database (ProQuest) (zupu)</t>
  </si>
  <si>
    <t>Religion Database (ProQuest) (zure)</t>
  </si>
  <si>
    <t>Research Library (ProQuest) (zurl)</t>
  </si>
  <si>
    <t>Science Database (ProQuest) (zusj)</t>
  </si>
  <si>
    <t>Social Science Database (ProQuest) (zuss)</t>
  </si>
  <si>
    <t>Sociology Database (ProQuest) (zuso)</t>
  </si>
  <si>
    <t>Statistical Abstract of the United States (zusa)</t>
  </si>
  <si>
    <t>Telecommunications Database (ProQuest) (zute)</t>
  </si>
  <si>
    <t>Turkey Database (ProQuest) (zurk)</t>
  </si>
  <si>
    <t>U.S. Newsstream (ProQuest) (zuuw)</t>
  </si>
  <si>
    <t>UK &amp; Ireland Database (ProQuest) (zuuk)</t>
  </si>
  <si>
    <t>Britannica Fundamentals (zelz)</t>
  </si>
  <si>
    <t>Britannica Online Japan (zeja)</t>
  </si>
  <si>
    <t>Britannica School (zebs)</t>
  </si>
  <si>
    <t>Britannica School Elementary (zebk)</t>
  </si>
  <si>
    <t>Britannica School High (zehs)</t>
  </si>
  <si>
    <t>Britannica School Middle (zebm)</t>
  </si>
  <si>
    <t>Enciclopedia Moderna (zemd)</t>
  </si>
  <si>
    <t>Encyclopædia Universalis (zeun)</t>
  </si>
  <si>
    <t>Encyclopædia Universalis Junior (zeju)</t>
  </si>
  <si>
    <t>Escolar Online (from Encyclopædia Britannica) (zeeo)</t>
  </si>
  <si>
    <t>Image Quest (Britannica) (zeiq)</t>
  </si>
  <si>
    <t>Merriam-Webster's Collegiate Dictionary (in Encyclopædia Britannica Online) (zebd)</t>
  </si>
  <si>
    <t>Original Sources (zeos)</t>
  </si>
  <si>
    <t>ArticleFirst (magazines/journals) (zosr)</t>
  </si>
  <si>
    <t>Electronic Books (at OCLC) (zobo)</t>
  </si>
  <si>
    <t>ERIC (education) (at OCLC) (zoer)</t>
  </si>
  <si>
    <t>MEDLINE (medical and health sciences) (at OCLC) (zomd)</t>
  </si>
  <si>
    <t>OAIster (zoai)</t>
  </si>
  <si>
    <t>OCLC Databases (zods)</t>
  </si>
  <si>
    <t>WorldCat (zowc)</t>
  </si>
  <si>
    <t>WorldCat Dissertations and Theses (zodt)</t>
  </si>
  <si>
    <t>Mercer Cluster Archive (mern)</t>
  </si>
  <si>
    <t>FY23</t>
  </si>
  <si>
    <t>FY24</t>
  </si>
  <si>
    <t>Canadian Business &amp; Current Affairs Database (zubc)</t>
  </si>
  <si>
    <t>Materials Science Database (ProQuest) (zuuu)</t>
  </si>
  <si>
    <t>ProQuest One Literature (zulo)</t>
  </si>
  <si>
    <t>Britannica Academic (formally Encyclopædia Britannica Online) (zebo)</t>
  </si>
  <si>
    <t>ProceedingsFirst (conference proceedings) (zop1)</t>
  </si>
  <si>
    <t>African American Funeral Programs from the Augusta-Richmond County Public Library System (fpro)</t>
  </si>
  <si>
    <t>Georgia Data (Carl Vinson Institute of Government) (gazz)</t>
  </si>
  <si>
    <t>Sanborn® Fire Insurance Maps for Georgia Towns and Cities, 1884-1941 (sanb)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</si>
</sst>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color indexed="8"/>
      <name val="Arial"/>
      <family val="2"/>
    </font>
    <font>
      <sz val="12"/>
      <name val="Arial"/>
      <family val="2"/>
    </font>
    <font>
      <sz val="8"/>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sz val="10"/>
      <name val="Arial"/>
      <family val="2"/>
    </font>
    <font>
      <sz val="10"/>
      <color indexed="8"/>
      <name val="Arial"/>
      <family val="2"/>
    </font>
    <font>
      <sz val="10"/>
      <color indexed="12"/>
      <name val="Arial"/>
      <family val="2"/>
    </font>
    <font>
      <sz val="10"/>
      <name val="Arial"/>
      <family val="2"/>
    </font>
    <font>
      <sz val="11"/>
      <color theme="1"/>
      <name val="Calibri"/>
      <family val="2"/>
      <scheme val="minor"/>
    </font>
    <font>
      <b/>
      <i/>
      <sz val="10"/>
      <name val="Arial"/>
      <family val="2"/>
    </font>
    <font>
      <sz val="10"/>
      <color theme="1"/>
      <name val="Arial"/>
      <family val="2"/>
    </font>
    <font>
      <b/>
      <sz val="12"/>
      <color theme="1"/>
      <name val="Arial"/>
      <family val="2"/>
    </font>
    <font>
      <sz val="8"/>
      <color theme="1"/>
      <name val="Calibri"/>
      <family val="2"/>
      <scheme val="minor"/>
    </font>
    <font>
      <sz val="10"/>
      <name val="Arial"/>
      <family val="2"/>
    </font>
    <font>
      <u/>
      <sz val="10"/>
      <color theme="10"/>
      <name val="Arial"/>
      <family val="2"/>
    </font>
    <font>
      <u/>
      <sz val="10"/>
      <color theme="11"/>
      <name val="Arial"/>
      <family val="2"/>
    </font>
    <font>
      <b/>
      <sz val="18"/>
      <name val="Arial"/>
      <family val="2"/>
    </font>
    <font>
      <sz val="9"/>
      <color theme="1"/>
      <name val="Calibri"/>
      <family val="2"/>
      <scheme val="minor"/>
    </font>
    <font>
      <sz val="9"/>
      <name val="Arial"/>
      <family val="2"/>
    </font>
    <font>
      <b/>
      <sz val="9"/>
      <name val="Arial"/>
      <family val="2"/>
    </font>
    <font>
      <b/>
      <sz val="20"/>
      <name val="Arial"/>
      <family val="2"/>
    </font>
    <font>
      <b/>
      <sz val="26"/>
      <name val="Arial"/>
      <family val="2"/>
    </font>
    <font>
      <b/>
      <sz val="11"/>
      <name val="Arial"/>
      <family val="2"/>
    </font>
    <font>
      <b/>
      <sz val="12"/>
      <color theme="0" tint="-0.499984740745262"/>
      <name val="Arial"/>
      <family val="2"/>
    </font>
    <font>
      <sz val="10"/>
      <color rgb="FF000000"/>
      <name val="Arial"/>
      <family val="2"/>
    </font>
    <font>
      <b/>
      <sz val="22"/>
      <name val="Arial"/>
      <family val="2"/>
    </font>
    <font>
      <sz val="10"/>
      <color theme="1" tint="0.34998626667073579"/>
      <name val="Arial"/>
      <family val="2"/>
    </font>
    <font>
      <sz val="16"/>
      <name val="Arial"/>
      <family val="2"/>
    </font>
    <font>
      <b/>
      <sz val="12"/>
      <color rgb="FF000000"/>
      <name val="Calibri"/>
      <family val="2"/>
    </font>
    <font>
      <b/>
      <sz val="12"/>
      <color rgb="FF000000"/>
      <name val="Tahoma"/>
      <family val="2"/>
    </font>
    <font>
      <b/>
      <sz val="12"/>
      <color rgb="FF000000"/>
      <name val="Arial"/>
      <family val="2"/>
    </font>
    <font>
      <sz val="12"/>
      <color rgb="FF000000"/>
      <name val="Arial"/>
      <family val="2"/>
    </font>
    <font>
      <b/>
      <sz val="16"/>
      <color rgb="FF000000"/>
      <name val="Tahoma"/>
      <family val="2"/>
    </font>
    <font>
      <b/>
      <sz val="16"/>
      <color rgb="FF000000"/>
      <name val="Calibri"/>
      <family val="2"/>
    </font>
    <font>
      <b/>
      <sz val="18"/>
      <color rgb="FF000000"/>
      <name val="Arial"/>
      <family val="2"/>
    </font>
    <font>
      <b/>
      <i/>
      <sz val="18"/>
      <color rgb="FF000000"/>
      <name val="Arial"/>
      <family val="2"/>
    </font>
    <font>
      <sz val="18"/>
      <color rgb="FF000000"/>
      <name val="Arial"/>
      <family val="2"/>
    </font>
    <font>
      <b/>
      <sz val="18"/>
      <color rgb="FF000000"/>
      <name val="Calibri"/>
      <family val="2"/>
    </font>
    <font>
      <sz val="16"/>
      <color rgb="FF000000"/>
      <name val="Tahoma"/>
      <family val="2"/>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rgb="FF000000"/>
      </patternFill>
    </fill>
    <fill>
      <patternFill patternType="solid">
        <fgColor rgb="FF85A74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D3D3D3"/>
        <bgColor indexed="64"/>
      </patternFill>
    </fill>
    <fill>
      <patternFill patternType="solid">
        <fgColor rgb="FFA7A7A7"/>
        <bgColor indexed="64"/>
      </patternFill>
    </fill>
    <fill>
      <patternFill patternType="solid">
        <fgColor rgb="FF9B9C9C"/>
        <bgColor indexed="64"/>
      </patternFill>
    </fill>
  </fills>
  <borders count="5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diagonal/>
    </border>
    <border>
      <left style="thin">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s>
  <cellStyleXfs count="4322">
    <xf numFmtId="0" fontId="0" fillId="0" borderId="0"/>
    <xf numFmtId="43" fontId="8" fillId="0" borderId="0" applyFont="0" applyFill="0" applyBorder="0" applyAlignment="0" applyProtection="0"/>
    <xf numFmtId="41" fontId="8" fillId="0" borderId="0" applyFont="0" applyFill="0" applyBorder="0" applyAlignment="0" applyProtection="0"/>
    <xf numFmtId="41" fontId="22"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41" fontId="8"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41" fontId="13" fillId="0" borderId="0" applyFont="0" applyFill="0" applyBorder="0" applyAlignment="0" applyProtection="0"/>
    <xf numFmtId="0" fontId="13" fillId="0" borderId="0"/>
    <xf numFmtId="0" fontId="6" fillId="0" borderId="0"/>
    <xf numFmtId="0" fontId="6" fillId="0" borderId="0"/>
    <xf numFmtId="0" fontId="6" fillId="0" borderId="0"/>
    <xf numFmtId="0" fontId="8"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41" fontId="8" fillId="0" borderId="0" applyFont="0" applyFill="0" applyBorder="0" applyAlignment="0" applyProtection="0"/>
    <xf numFmtId="41" fontId="13" fillId="0" borderId="0" applyFont="0" applyFill="0" applyBorder="0" applyAlignment="0" applyProtection="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5" fillId="0" borderId="0"/>
    <xf numFmtId="0" fontId="4" fillId="0" borderId="0"/>
    <xf numFmtId="0" fontId="28" fillId="0" borderId="0" applyFill="0"/>
    <xf numFmtId="0" fontId="28" fillId="0" borderId="0"/>
    <xf numFmtId="43"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28" fillId="0" borderId="0" applyFill="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41" fontId="8" fillId="0" borderId="0" applyFont="0" applyFill="0" applyBorder="0" applyAlignment="0" applyProtection="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28" fillId="0" borderId="0"/>
    <xf numFmtId="43" fontId="8" fillId="0" borderId="0" applyFont="0" applyFill="0" applyBorder="0" applyAlignment="0" applyProtection="0"/>
    <xf numFmtId="43" fontId="8" fillId="0" borderId="0" applyFont="0" applyFill="0" applyBorder="0" applyAlignment="0" applyProtection="0"/>
    <xf numFmtId="0" fontId="28" fillId="0" borderId="0"/>
    <xf numFmtId="0" fontId="28" fillId="0" borderId="0" applyFill="0"/>
    <xf numFmtId="0" fontId="28" fillId="0" borderId="0" applyFill="0"/>
    <xf numFmtId="0" fontId="3" fillId="0" borderId="0"/>
    <xf numFmtId="0" fontId="2" fillId="0" borderId="0"/>
    <xf numFmtId="0" fontId="1"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cellStyleXfs>
  <cellXfs count="347">
    <xf numFmtId="0" fontId="0" fillId="0" borderId="0" xfId="0"/>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1" fillId="0" borderId="0" xfId="0" applyFont="1"/>
    <xf numFmtId="0" fontId="19" fillId="3" borderId="6" xfId="0" applyFont="1" applyFill="1" applyBorder="1"/>
    <xf numFmtId="0" fontId="21" fillId="3" borderId="6" xfId="0" applyFont="1" applyFill="1" applyBorder="1"/>
    <xf numFmtId="0" fontId="20" fillId="3" borderId="6" xfId="0" applyFont="1" applyFill="1" applyBorder="1"/>
    <xf numFmtId="0" fontId="19" fillId="3" borderId="19" xfId="0" applyFont="1" applyFill="1" applyBorder="1"/>
    <xf numFmtId="0" fontId="24" fillId="5" borderId="1" xfId="322" applyFont="1" applyFill="1" applyBorder="1" applyAlignment="1">
      <alignment horizontal="center"/>
    </xf>
    <xf numFmtId="0" fontId="24" fillId="5" borderId="2" xfId="322" applyFont="1" applyFill="1" applyBorder="1" applyAlignment="1">
      <alignment horizontal="center"/>
    </xf>
    <xf numFmtId="0" fontId="24" fillId="5" borderId="3" xfId="322" applyFont="1" applyFill="1" applyBorder="1" applyAlignment="1">
      <alignment horizontal="center"/>
    </xf>
    <xf numFmtId="0" fontId="24" fillId="5" borderId="1" xfId="393" applyFont="1" applyFill="1" applyBorder="1" applyAlignment="1">
      <alignment horizontal="center"/>
    </xf>
    <xf numFmtId="0" fontId="24" fillId="5" borderId="2" xfId="393" applyFont="1" applyFill="1" applyBorder="1" applyAlignment="1">
      <alignment horizontal="center"/>
    </xf>
    <xf numFmtId="0" fontId="24" fillId="5" borderId="3" xfId="393" applyFont="1" applyFill="1" applyBorder="1" applyAlignment="1">
      <alignment horizontal="center"/>
    </xf>
    <xf numFmtId="0" fontId="24" fillId="8" borderId="1" xfId="296" applyFont="1" applyFill="1" applyBorder="1" applyAlignment="1">
      <alignment horizontal="center"/>
    </xf>
    <xf numFmtId="0" fontId="24" fillId="8" borderId="2" xfId="296" applyFont="1" applyFill="1" applyBorder="1" applyAlignment="1">
      <alignment horizontal="center"/>
    </xf>
    <xf numFmtId="0" fontId="24" fillId="8" borderId="3" xfId="296" applyFont="1" applyFill="1" applyBorder="1" applyAlignment="1">
      <alignment horizontal="center"/>
    </xf>
    <xf numFmtId="41" fontId="8" fillId="5" borderId="9" xfId="2" applyFill="1" applyBorder="1"/>
    <xf numFmtId="41" fontId="8" fillId="5" borderId="12" xfId="2" applyFill="1" applyBorder="1"/>
    <xf numFmtId="41" fontId="8" fillId="8" borderId="9" xfId="2" applyFill="1" applyBorder="1"/>
    <xf numFmtId="41" fontId="8" fillId="8" borderId="12" xfId="2" applyFill="1" applyBorder="1"/>
    <xf numFmtId="0" fontId="24" fillId="5" borderId="1" xfId="296" applyFont="1" applyFill="1" applyBorder="1" applyAlignment="1">
      <alignment horizontal="center"/>
    </xf>
    <xf numFmtId="0" fontId="24" fillId="5" borderId="2" xfId="296" applyFont="1" applyFill="1" applyBorder="1" applyAlignment="1">
      <alignment horizontal="center"/>
    </xf>
    <xf numFmtId="0" fontId="24" fillId="5" borderId="3" xfId="296" applyFont="1" applyFill="1" applyBorder="1" applyAlignment="1">
      <alignment horizontal="center"/>
    </xf>
    <xf numFmtId="0" fontId="24" fillId="8" borderId="1" xfId="393" applyFont="1" applyFill="1" applyBorder="1" applyAlignment="1">
      <alignment horizontal="center"/>
    </xf>
    <xf numFmtId="0" fontId="24" fillId="8" borderId="2" xfId="393" applyFont="1" applyFill="1" applyBorder="1" applyAlignment="1">
      <alignment horizontal="center"/>
    </xf>
    <xf numFmtId="0" fontId="24" fillId="8" borderId="3" xfId="393" applyFont="1" applyFill="1" applyBorder="1" applyAlignment="1">
      <alignment horizontal="center"/>
    </xf>
    <xf numFmtId="0" fontId="24" fillId="7" borderId="1" xfId="296" applyFont="1" applyFill="1" applyBorder="1" applyAlignment="1">
      <alignment horizontal="center"/>
    </xf>
    <xf numFmtId="0" fontId="24" fillId="7" borderId="2" xfId="296" applyFont="1" applyFill="1" applyBorder="1" applyAlignment="1">
      <alignment horizontal="center"/>
    </xf>
    <xf numFmtId="41" fontId="8" fillId="6" borderId="9" xfId="2" applyFill="1" applyBorder="1"/>
    <xf numFmtId="41" fontId="8" fillId="6" borderId="12" xfId="2" applyFill="1" applyBorder="1"/>
    <xf numFmtId="41" fontId="8" fillId="7" borderId="9" xfId="2" applyFill="1" applyBorder="1"/>
    <xf numFmtId="41" fontId="8" fillId="7" borderId="12" xfId="2" applyFill="1" applyBorder="1"/>
    <xf numFmtId="41" fontId="8" fillId="5" borderId="33" xfId="2" applyFill="1" applyBorder="1"/>
    <xf numFmtId="164" fontId="9" fillId="2" borderId="2" xfId="1" applyNumberFormat="1" applyFont="1" applyFill="1" applyBorder="1"/>
    <xf numFmtId="164" fontId="9" fillId="2" borderId="3" xfId="1" applyNumberFormat="1" applyFont="1" applyFill="1" applyBorder="1"/>
    <xf numFmtId="0" fontId="31" fillId="10" borderId="0" xfId="0" applyFont="1" applyFill="1" applyAlignment="1">
      <alignment horizontal="center"/>
    </xf>
    <xf numFmtId="41" fontId="8" fillId="8" borderId="33" xfId="2" applyFill="1" applyBorder="1"/>
    <xf numFmtId="41" fontId="8" fillId="8" borderId="34" xfId="2" applyFill="1" applyBorder="1"/>
    <xf numFmtId="41" fontId="19" fillId="11" borderId="8" xfId="2" applyFont="1" applyFill="1" applyBorder="1" applyAlignment="1"/>
    <xf numFmtId="41" fontId="19" fillId="11" borderId="16" xfId="2" applyFont="1" applyFill="1" applyBorder="1" applyAlignment="1"/>
    <xf numFmtId="41" fontId="19" fillId="11" borderId="8" xfId="2" applyFont="1" applyFill="1" applyBorder="1"/>
    <xf numFmtId="41" fontId="19" fillId="11" borderId="16" xfId="2" applyFont="1" applyFill="1" applyBorder="1"/>
    <xf numFmtId="41" fontId="8" fillId="5" borderId="27" xfId="2" applyFill="1" applyBorder="1"/>
    <xf numFmtId="0" fontId="18" fillId="11" borderId="4" xfId="0" applyFont="1" applyFill="1" applyBorder="1" applyAlignment="1">
      <alignment horizontal="center"/>
    </xf>
    <xf numFmtId="0" fontId="13" fillId="10" borderId="0" xfId="0" applyFont="1" applyFill="1"/>
    <xf numFmtId="0" fontId="11" fillId="10" borderId="0" xfId="0" applyFont="1" applyFill="1"/>
    <xf numFmtId="0" fontId="14" fillId="10" borderId="0" xfId="0" applyFont="1" applyFill="1"/>
    <xf numFmtId="0" fontId="15" fillId="10" borderId="0" xfId="0" applyFont="1" applyFill="1"/>
    <xf numFmtId="0" fontId="16" fillId="10" borderId="0" xfId="0" applyFont="1" applyFill="1"/>
    <xf numFmtId="0" fontId="17" fillId="10" borderId="0" xfId="0" applyFont="1" applyFill="1"/>
    <xf numFmtId="0" fontId="10" fillId="8" borderId="35" xfId="0" applyFont="1" applyFill="1" applyBorder="1"/>
    <xf numFmtId="0" fontId="10" fillId="8" borderId="5" xfId="0" applyFont="1" applyFill="1" applyBorder="1"/>
    <xf numFmtId="0" fontId="0" fillId="12" borderId="0" xfId="0" applyFill="1"/>
    <xf numFmtId="0" fontId="0" fillId="13" borderId="0" xfId="0" applyFill="1"/>
    <xf numFmtId="0" fontId="0" fillId="8" borderId="5" xfId="0" applyFill="1" applyBorder="1"/>
    <xf numFmtId="0" fontId="0" fillId="6" borderId="5" xfId="0" applyFill="1" applyBorder="1"/>
    <xf numFmtId="0" fontId="12" fillId="10" borderId="0" xfId="0" applyFont="1" applyFill="1"/>
    <xf numFmtId="0" fontId="18" fillId="14" borderId="4" xfId="0" applyFont="1" applyFill="1" applyBorder="1" applyAlignment="1">
      <alignment horizontal="center"/>
    </xf>
    <xf numFmtId="41" fontId="19" fillId="14" borderId="8" xfId="2" applyFont="1" applyFill="1" applyBorder="1"/>
    <xf numFmtId="41" fontId="19" fillId="14" borderId="16" xfId="2" applyFont="1" applyFill="1" applyBorder="1"/>
    <xf numFmtId="0" fontId="32" fillId="10" borderId="0" xfId="0" applyFont="1" applyFill="1"/>
    <xf numFmtId="0" fontId="0" fillId="10" borderId="0" xfId="0" applyFill="1"/>
    <xf numFmtId="0" fontId="33" fillId="10" borderId="0" xfId="0" applyFont="1" applyFill="1"/>
    <xf numFmtId="41" fontId="26" fillId="11" borderId="2" xfId="0" applyNumberFormat="1" applyFont="1" applyFill="1" applyBorder="1"/>
    <xf numFmtId="0" fontId="24" fillId="9" borderId="29" xfId="24" applyFont="1" applyFill="1" applyBorder="1" applyAlignment="1">
      <alignment horizontal="center"/>
    </xf>
    <xf numFmtId="0" fontId="24" fillId="9" borderId="30" xfId="24" applyFont="1" applyFill="1" applyBorder="1" applyAlignment="1">
      <alignment horizontal="center"/>
    </xf>
    <xf numFmtId="0" fontId="24" fillId="9" borderId="31" xfId="24" applyFont="1" applyFill="1" applyBorder="1" applyAlignment="1">
      <alignment horizontal="center"/>
    </xf>
    <xf numFmtId="0" fontId="18" fillId="9" borderId="3" xfId="0" applyFont="1" applyFill="1" applyBorder="1" applyAlignment="1">
      <alignment horizontal="center"/>
    </xf>
    <xf numFmtId="0" fontId="18" fillId="9" borderId="19" xfId="0" applyFont="1" applyFill="1" applyBorder="1" applyAlignment="1">
      <alignment horizontal="center"/>
    </xf>
    <xf numFmtId="0" fontId="18" fillId="9" borderId="2" xfId="0" applyFont="1" applyFill="1" applyBorder="1" applyAlignment="1">
      <alignment horizontal="center"/>
    </xf>
    <xf numFmtId="0" fontId="19" fillId="3" borderId="0" xfId="0" applyFont="1" applyFill="1"/>
    <xf numFmtId="0" fontId="24" fillId="6" borderId="1" xfId="296" applyFont="1" applyFill="1" applyBorder="1" applyAlignment="1">
      <alignment horizontal="center"/>
    </xf>
    <xf numFmtId="0" fontId="24" fillId="6" borderId="2" xfId="296" applyFont="1" applyFill="1" applyBorder="1" applyAlignment="1">
      <alignment horizontal="center"/>
    </xf>
    <xf numFmtId="0" fontId="24" fillId="6" borderId="24" xfId="296" applyFont="1" applyFill="1" applyBorder="1" applyAlignment="1">
      <alignment horizontal="center"/>
    </xf>
    <xf numFmtId="0" fontId="8" fillId="5" borderId="14" xfId="0" applyFont="1" applyFill="1" applyBorder="1"/>
    <xf numFmtId="0" fontId="8" fillId="8" borderId="5" xfId="0" applyFont="1" applyFill="1" applyBorder="1"/>
    <xf numFmtId="0" fontId="8" fillId="8" borderId="14" xfId="0" applyFont="1" applyFill="1" applyBorder="1"/>
    <xf numFmtId="0" fontId="10" fillId="8" borderId="11" xfId="0" applyFont="1" applyFill="1" applyBorder="1"/>
    <xf numFmtId="0" fontId="0" fillId="5" borderId="5" xfId="0" applyFill="1" applyBorder="1"/>
    <xf numFmtId="0" fontId="18" fillId="9" borderId="41" xfId="260" applyFont="1" applyFill="1" applyBorder="1" applyAlignment="1">
      <alignment horizontal="center"/>
    </xf>
    <xf numFmtId="41" fontId="26" fillId="11" borderId="23" xfId="0" applyNumberFormat="1" applyFont="1" applyFill="1" applyBorder="1"/>
    <xf numFmtId="41" fontId="38" fillId="16" borderId="33" xfId="0" applyNumberFormat="1" applyFont="1" applyFill="1" applyBorder="1" applyAlignment="1">
      <alignment horizontal="left"/>
    </xf>
    <xf numFmtId="41" fontId="38" fillId="16" borderId="33" xfId="0" applyNumberFormat="1" applyFont="1" applyFill="1" applyBorder="1"/>
    <xf numFmtId="41" fontId="38" fillId="16" borderId="36" xfId="0" applyNumberFormat="1" applyFont="1" applyFill="1" applyBorder="1"/>
    <xf numFmtId="0" fontId="10" fillId="7" borderId="5" xfId="0" applyFont="1" applyFill="1" applyBorder="1"/>
    <xf numFmtId="0" fontId="24" fillId="8" borderId="24" xfId="393" applyFont="1" applyFill="1" applyBorder="1" applyAlignment="1">
      <alignment horizontal="center"/>
    </xf>
    <xf numFmtId="41" fontId="38" fillId="16" borderId="42" xfId="0" applyNumberFormat="1" applyFont="1" applyFill="1" applyBorder="1"/>
    <xf numFmtId="41" fontId="38" fillId="16" borderId="34" xfId="0" applyNumberFormat="1" applyFont="1" applyFill="1" applyBorder="1"/>
    <xf numFmtId="41" fontId="38" fillId="16" borderId="42" xfId="0" applyNumberFormat="1" applyFont="1" applyFill="1" applyBorder="1" applyAlignment="1">
      <alignment horizontal="left"/>
    </xf>
    <xf numFmtId="41" fontId="26" fillId="11" borderId="1" xfId="0" applyNumberFormat="1" applyFont="1" applyFill="1" applyBorder="1"/>
    <xf numFmtId="41" fontId="26" fillId="11" borderId="3" xfId="0" applyNumberFormat="1" applyFont="1" applyFill="1" applyBorder="1"/>
    <xf numFmtId="0" fontId="24" fillId="5" borderId="24" xfId="393" applyFont="1" applyFill="1" applyBorder="1" applyAlignment="1">
      <alignment horizontal="center"/>
    </xf>
    <xf numFmtId="0" fontId="24" fillId="5" borderId="23" xfId="296" applyFont="1" applyFill="1" applyBorder="1" applyAlignment="1">
      <alignment horizontal="center"/>
    </xf>
    <xf numFmtId="41" fontId="38" fillId="16" borderId="44" xfId="0" applyNumberFormat="1" applyFont="1" applyFill="1" applyBorder="1" applyAlignment="1">
      <alignment horizontal="left"/>
    </xf>
    <xf numFmtId="41" fontId="18" fillId="18" borderId="46" xfId="1608" applyNumberFormat="1" applyFont="1" applyFill="1" applyBorder="1" applyAlignment="1">
      <alignment horizontal="center"/>
    </xf>
    <xf numFmtId="41" fontId="18" fillId="11" borderId="2" xfId="0" applyNumberFormat="1" applyFont="1" applyFill="1" applyBorder="1"/>
    <xf numFmtId="41" fontId="26" fillId="11" borderId="24" xfId="0" applyNumberFormat="1" applyFont="1" applyFill="1" applyBorder="1"/>
    <xf numFmtId="41" fontId="26" fillId="15" borderId="1" xfId="0" applyNumberFormat="1" applyFont="1" applyFill="1" applyBorder="1"/>
    <xf numFmtId="41" fontId="26" fillId="15" borderId="2" xfId="0" applyNumberFormat="1" applyFont="1" applyFill="1" applyBorder="1"/>
    <xf numFmtId="41" fontId="26" fillId="15" borderId="3" xfId="0" applyNumberFormat="1" applyFont="1" applyFill="1" applyBorder="1"/>
    <xf numFmtId="41" fontId="26" fillId="14" borderId="1" xfId="0" applyNumberFormat="1" applyFont="1" applyFill="1" applyBorder="1"/>
    <xf numFmtId="41" fontId="26" fillId="14" borderId="2" xfId="0" applyNumberFormat="1" applyFont="1" applyFill="1" applyBorder="1"/>
    <xf numFmtId="41" fontId="26" fillId="14" borderId="3" xfId="0" applyNumberFormat="1" applyFont="1" applyFill="1" applyBorder="1"/>
    <xf numFmtId="41" fontId="26" fillId="4" borderId="1" xfId="0" applyNumberFormat="1" applyFont="1" applyFill="1" applyBorder="1"/>
    <xf numFmtId="41" fontId="26" fillId="4" borderId="2" xfId="0" applyNumberFormat="1" applyFont="1" applyFill="1" applyBorder="1"/>
    <xf numFmtId="41" fontId="8" fillId="5" borderId="34" xfId="2" applyFill="1" applyBorder="1"/>
    <xf numFmtId="41" fontId="38" fillId="19" borderId="42" xfId="0" applyNumberFormat="1" applyFont="1" applyFill="1" applyBorder="1" applyAlignment="1">
      <alignment horizontal="left"/>
    </xf>
    <xf numFmtId="41" fontId="38" fillId="19" borderId="33" xfId="0" applyNumberFormat="1" applyFont="1" applyFill="1" applyBorder="1" applyAlignment="1">
      <alignment horizontal="left"/>
    </xf>
    <xf numFmtId="41" fontId="38" fillId="19" borderId="34" xfId="0" applyNumberFormat="1" applyFont="1" applyFill="1" applyBorder="1"/>
    <xf numFmtId="41" fontId="38" fillId="19" borderId="44" xfId="0" applyNumberFormat="1" applyFont="1" applyFill="1" applyBorder="1" applyAlignment="1">
      <alignment horizontal="left"/>
    </xf>
    <xf numFmtId="41" fontId="38" fillId="19" borderId="36" xfId="0" applyNumberFormat="1" applyFont="1" applyFill="1" applyBorder="1"/>
    <xf numFmtId="41" fontId="38" fillId="19" borderId="42" xfId="0" applyNumberFormat="1" applyFont="1" applyFill="1" applyBorder="1"/>
    <xf numFmtId="41" fontId="38" fillId="19" borderId="33" xfId="0" applyNumberFormat="1" applyFont="1" applyFill="1" applyBorder="1"/>
    <xf numFmtId="0" fontId="36" fillId="5" borderId="4" xfId="361" applyFont="1" applyFill="1" applyBorder="1" applyAlignment="1">
      <alignment vertical="center"/>
    </xf>
    <xf numFmtId="41" fontId="26" fillId="4" borderId="24" xfId="0" applyNumberFormat="1" applyFont="1" applyFill="1" applyBorder="1"/>
    <xf numFmtId="0" fontId="8" fillId="5" borderId="5" xfId="0" applyFont="1" applyFill="1" applyBorder="1"/>
    <xf numFmtId="0" fontId="8" fillId="3" borderId="6" xfId="0" applyFont="1" applyFill="1" applyBorder="1"/>
    <xf numFmtId="0" fontId="8" fillId="10" borderId="0" xfId="0" applyFont="1" applyFill="1"/>
    <xf numFmtId="0" fontId="8" fillId="0" borderId="0" xfId="0" applyFont="1"/>
    <xf numFmtId="0" fontId="8" fillId="5" borderId="4" xfId="0" applyFont="1" applyFill="1" applyBorder="1"/>
    <xf numFmtId="0" fontId="41" fillId="10" borderId="0" xfId="0" applyFont="1" applyFill="1"/>
    <xf numFmtId="0" fontId="41" fillId="0" borderId="0" xfId="0" applyFont="1"/>
    <xf numFmtId="0" fontId="0" fillId="8" borderId="35" xfId="0" applyFill="1" applyBorder="1"/>
    <xf numFmtId="0" fontId="29" fillId="0" borderId="0" xfId="4321"/>
    <xf numFmtId="0" fontId="24" fillId="7" borderId="24" xfId="296" applyFont="1" applyFill="1" applyBorder="1" applyAlignment="1">
      <alignment horizontal="center"/>
    </xf>
    <xf numFmtId="41" fontId="38" fillId="16" borderId="51" xfId="0" applyNumberFormat="1" applyFont="1" applyFill="1" applyBorder="1" applyAlignment="1">
      <alignment horizontal="center"/>
    </xf>
    <xf numFmtId="41" fontId="38" fillId="19" borderId="51" xfId="0" applyNumberFormat="1" applyFont="1" applyFill="1" applyBorder="1" applyAlignment="1">
      <alignment horizontal="center"/>
    </xf>
    <xf numFmtId="41" fontId="18" fillId="11" borderId="1" xfId="0" applyNumberFormat="1" applyFont="1" applyFill="1" applyBorder="1"/>
    <xf numFmtId="0" fontId="0" fillId="0" borderId="0" xfId="0" applyAlignment="1">
      <alignment vertical="center"/>
    </xf>
    <xf numFmtId="0" fontId="33" fillId="5" borderId="4" xfId="1637" applyFont="1" applyFill="1" applyBorder="1" applyAlignment="1">
      <alignment vertical="center"/>
    </xf>
    <xf numFmtId="0" fontId="32" fillId="5" borderId="8" xfId="0" applyFont="1" applyFill="1" applyBorder="1" applyAlignment="1">
      <alignment vertical="center"/>
    </xf>
    <xf numFmtId="0" fontId="32" fillId="5" borderId="16" xfId="0" applyFont="1" applyFill="1" applyBorder="1" applyAlignment="1">
      <alignment vertical="center"/>
    </xf>
    <xf numFmtId="0" fontId="33" fillId="5" borderId="19" xfId="1637" applyFont="1" applyFill="1" applyBorder="1" applyAlignment="1">
      <alignment vertical="center"/>
    </xf>
    <xf numFmtId="0" fontId="32" fillId="5" borderId="17" xfId="0" applyFont="1" applyFill="1" applyBorder="1" applyAlignment="1">
      <alignment vertical="center"/>
    </xf>
    <xf numFmtId="0" fontId="32" fillId="5" borderId="18" xfId="0" applyFont="1" applyFill="1" applyBorder="1" applyAlignment="1">
      <alignment vertical="center"/>
    </xf>
    <xf numFmtId="0" fontId="33" fillId="5" borderId="20" xfId="385" applyFont="1" applyFill="1" applyBorder="1" applyAlignment="1">
      <alignment vertical="center"/>
    </xf>
    <xf numFmtId="0" fontId="32" fillId="5" borderId="21" xfId="0" applyFont="1" applyFill="1" applyBorder="1" applyAlignment="1">
      <alignment vertical="center"/>
    </xf>
    <xf numFmtId="0" fontId="32" fillId="5" borderId="22" xfId="0" applyFont="1" applyFill="1" applyBorder="1" applyAlignment="1">
      <alignment vertical="center"/>
    </xf>
    <xf numFmtId="0" fontId="33" fillId="5" borderId="21" xfId="416" applyFont="1" applyFill="1" applyBorder="1" applyAlignment="1">
      <alignment vertical="center"/>
    </xf>
    <xf numFmtId="0" fontId="8" fillId="5" borderId="20" xfId="0" applyFont="1" applyFill="1" applyBorder="1" applyAlignment="1">
      <alignment vertical="center"/>
    </xf>
    <xf numFmtId="0" fontId="33" fillId="5" borderId="6" xfId="1640" applyFont="1" applyFill="1" applyBorder="1" applyAlignment="1">
      <alignment vertical="center"/>
    </xf>
    <xf numFmtId="0" fontId="32" fillId="5" borderId="28" xfId="0" applyFont="1" applyFill="1" applyBorder="1" applyAlignment="1">
      <alignment vertical="center"/>
    </xf>
    <xf numFmtId="0" fontId="34" fillId="6" borderId="4" xfId="387" applyFont="1" applyFill="1" applyBorder="1" applyAlignment="1">
      <alignment vertical="center"/>
    </xf>
    <xf numFmtId="0" fontId="32" fillId="6" borderId="8" xfId="0" applyFont="1" applyFill="1" applyBorder="1" applyAlignment="1">
      <alignment vertical="center"/>
    </xf>
    <xf numFmtId="0" fontId="32" fillId="6" borderId="16" xfId="0" applyFont="1" applyFill="1" applyBorder="1" applyAlignment="1">
      <alignment vertical="center"/>
    </xf>
    <xf numFmtId="0" fontId="33" fillId="8" borderId="19" xfId="1637" applyFont="1" applyFill="1" applyBorder="1" applyAlignment="1">
      <alignment vertical="center"/>
    </xf>
    <xf numFmtId="0" fontId="32" fillId="8" borderId="17" xfId="0" applyFont="1" applyFill="1" applyBorder="1" applyAlignment="1">
      <alignment vertical="center"/>
    </xf>
    <xf numFmtId="0" fontId="32" fillId="8" borderId="18" xfId="0" applyFont="1" applyFill="1" applyBorder="1" applyAlignment="1">
      <alignment vertical="center"/>
    </xf>
    <xf numFmtId="0" fontId="10" fillId="8" borderId="20" xfId="0" applyFont="1" applyFill="1" applyBorder="1" applyAlignment="1">
      <alignment vertical="center"/>
    </xf>
    <xf numFmtId="0" fontId="32" fillId="8" borderId="21" xfId="0" applyFont="1" applyFill="1" applyBorder="1" applyAlignment="1">
      <alignment vertical="center"/>
    </xf>
    <xf numFmtId="0" fontId="32" fillId="8" borderId="22" xfId="0" applyFont="1" applyFill="1" applyBorder="1" applyAlignment="1">
      <alignment vertical="center"/>
    </xf>
    <xf numFmtId="0" fontId="33" fillId="8" borderId="20" xfId="384" applyFont="1" applyFill="1" applyBorder="1" applyAlignment="1">
      <alignment vertical="center"/>
    </xf>
    <xf numFmtId="0" fontId="10" fillId="7" borderId="19" xfId="0" applyFont="1" applyFill="1" applyBorder="1" applyAlignment="1">
      <alignment vertical="center"/>
    </xf>
    <xf numFmtId="0" fontId="32" fillId="7" borderId="17" xfId="0" applyFont="1" applyFill="1" applyBorder="1" applyAlignment="1">
      <alignment vertical="center"/>
    </xf>
    <xf numFmtId="0" fontId="32" fillId="7" borderId="18" xfId="0" applyFont="1" applyFill="1" applyBorder="1" applyAlignment="1">
      <alignment vertical="center"/>
    </xf>
    <xf numFmtId="0" fontId="32" fillId="10" borderId="0" xfId="0" applyFont="1" applyFill="1" applyAlignment="1">
      <alignment vertical="center"/>
    </xf>
    <xf numFmtId="0" fontId="27" fillId="10" borderId="0" xfId="0" applyFont="1" applyFill="1" applyAlignment="1">
      <alignment vertical="center"/>
    </xf>
    <xf numFmtId="0" fontId="0" fillId="10" borderId="0" xfId="0" applyFill="1" applyAlignment="1">
      <alignment vertical="center"/>
    </xf>
    <xf numFmtId="0" fontId="31" fillId="10" borderId="0" xfId="0" applyFont="1" applyFill="1" applyAlignment="1">
      <alignment horizontal="center" vertical="center"/>
    </xf>
    <xf numFmtId="0" fontId="33" fillId="5" borderId="6" xfId="1637" applyFont="1" applyFill="1" applyBorder="1" applyAlignment="1">
      <alignment vertical="center"/>
    </xf>
    <xf numFmtId="0" fontId="29" fillId="0" borderId="0" xfId="4321" applyAlignment="1">
      <alignment vertical="center"/>
    </xf>
    <xf numFmtId="0" fontId="33" fillId="8" borderId="6" xfId="1637" applyFont="1" applyFill="1" applyBorder="1" applyAlignment="1">
      <alignment vertical="center"/>
    </xf>
    <xf numFmtId="0" fontId="32" fillId="8" borderId="0" xfId="0" applyFont="1" applyFill="1" applyAlignment="1">
      <alignment vertical="center"/>
    </xf>
    <xf numFmtId="0" fontId="32" fillId="8" borderId="28" xfId="0" applyFont="1" applyFill="1" applyBorder="1" applyAlignment="1">
      <alignment vertical="center"/>
    </xf>
    <xf numFmtId="0" fontId="33" fillId="10" borderId="0" xfId="0" applyFont="1" applyFill="1" applyAlignment="1">
      <alignment vertical="center"/>
    </xf>
    <xf numFmtId="0" fontId="10" fillId="7" borderId="6" xfId="0" applyFont="1" applyFill="1" applyBorder="1" applyAlignment="1">
      <alignment vertical="center"/>
    </xf>
    <xf numFmtId="0" fontId="32" fillId="7" borderId="0" xfId="0" applyFont="1" applyFill="1" applyAlignment="1">
      <alignment vertical="center"/>
    </xf>
    <xf numFmtId="0" fontId="32" fillId="7" borderId="28" xfId="0" applyFont="1" applyFill="1" applyBorder="1" applyAlignment="1">
      <alignment vertical="center"/>
    </xf>
    <xf numFmtId="0" fontId="41" fillId="10" borderId="0" xfId="0" applyFont="1" applyFill="1" applyAlignment="1">
      <alignment vertical="center"/>
    </xf>
    <xf numFmtId="0" fontId="12" fillId="10" borderId="0" xfId="0" applyFont="1" applyFill="1" applyAlignment="1">
      <alignment vertical="center"/>
    </xf>
    <xf numFmtId="0" fontId="33" fillId="5" borderId="20" xfId="1640" applyFont="1" applyFill="1" applyBorder="1" applyAlignment="1">
      <alignment vertical="center"/>
    </xf>
    <xf numFmtId="0" fontId="33" fillId="8" borderId="20" xfId="1637" applyFont="1" applyFill="1" applyBorder="1" applyAlignment="1">
      <alignment vertical="center"/>
    </xf>
    <xf numFmtId="0" fontId="42" fillId="10" borderId="0" xfId="0" applyFont="1" applyFill="1" applyAlignment="1">
      <alignment vertical="center"/>
    </xf>
    <xf numFmtId="0" fontId="33" fillId="5" borderId="20" xfId="1637" applyFont="1" applyFill="1" applyBorder="1" applyAlignment="1">
      <alignment vertical="center"/>
    </xf>
    <xf numFmtId="0" fontId="33" fillId="10" borderId="0" xfId="0" applyFont="1" applyFill="1" applyAlignment="1">
      <alignment horizontal="left" vertical="center"/>
    </xf>
    <xf numFmtId="0" fontId="10" fillId="7" borderId="20" xfId="0" applyFont="1" applyFill="1" applyBorder="1" applyAlignment="1">
      <alignment vertical="center"/>
    </xf>
    <xf numFmtId="0" fontId="32" fillId="7" borderId="21" xfId="0" applyFont="1" applyFill="1" applyBorder="1" applyAlignment="1">
      <alignment vertical="center"/>
    </xf>
    <xf numFmtId="0" fontId="32" fillId="7" borderId="22" xfId="0" applyFont="1" applyFill="1" applyBorder="1" applyAlignment="1">
      <alignment vertical="center"/>
    </xf>
    <xf numFmtId="0" fontId="33" fillId="6" borderId="6" xfId="1640" applyFont="1" applyFill="1" applyBorder="1" applyAlignment="1">
      <alignment vertical="center"/>
    </xf>
    <xf numFmtId="0" fontId="32" fillId="6" borderId="28" xfId="0" applyFont="1" applyFill="1" applyBorder="1" applyAlignment="1">
      <alignment vertical="center"/>
    </xf>
    <xf numFmtId="0" fontId="33" fillId="5" borderId="19" xfId="1640" applyFont="1" applyFill="1" applyBorder="1" applyAlignment="1">
      <alignment vertical="center"/>
    </xf>
    <xf numFmtId="41" fontId="13" fillId="10" borderId="0" xfId="0" applyNumberFormat="1" applyFont="1" applyFill="1"/>
    <xf numFmtId="41" fontId="25" fillId="8" borderId="25" xfId="0" applyNumberFormat="1" applyFont="1" applyFill="1" applyBorder="1" applyAlignment="1">
      <alignment vertical="center"/>
    </xf>
    <xf numFmtId="41" fontId="25" fillId="8" borderId="26" xfId="0" applyNumberFormat="1" applyFont="1" applyFill="1" applyBorder="1" applyAlignment="1">
      <alignment vertical="center"/>
    </xf>
    <xf numFmtId="41" fontId="25" fillId="8" borderId="27" xfId="0" applyNumberFormat="1" applyFont="1" applyFill="1" applyBorder="1" applyAlignment="1">
      <alignment vertical="center"/>
    </xf>
    <xf numFmtId="41" fontId="25" fillId="8" borderId="11" xfId="0" applyNumberFormat="1" applyFont="1" applyFill="1" applyBorder="1" applyAlignment="1">
      <alignment vertical="center"/>
    </xf>
    <xf numFmtId="41" fontId="25" fillId="8" borderId="9" xfId="0" applyNumberFormat="1" applyFont="1" applyFill="1" applyBorder="1" applyAlignment="1">
      <alignment vertical="center"/>
    </xf>
    <xf numFmtId="41" fontId="25" fillId="8" borderId="12" xfId="0" applyNumberFormat="1" applyFont="1" applyFill="1" applyBorder="1" applyAlignment="1">
      <alignment vertical="center"/>
    </xf>
    <xf numFmtId="41" fontId="25" fillId="8" borderId="38" xfId="0" applyNumberFormat="1" applyFont="1" applyFill="1" applyBorder="1" applyAlignment="1">
      <alignment vertical="center"/>
    </xf>
    <xf numFmtId="41" fontId="25" fillId="8" borderId="10" xfId="0" applyNumberFormat="1" applyFont="1" applyFill="1" applyBorder="1" applyAlignment="1">
      <alignment vertical="center"/>
    </xf>
    <xf numFmtId="41" fontId="25" fillId="8" borderId="13" xfId="0" applyNumberFormat="1" applyFont="1" applyFill="1" applyBorder="1" applyAlignment="1">
      <alignment vertical="center"/>
    </xf>
    <xf numFmtId="41" fontId="25" fillId="9" borderId="49" xfId="0" applyNumberFormat="1" applyFont="1" applyFill="1" applyBorder="1" applyAlignment="1">
      <alignment horizontal="left" vertical="center"/>
    </xf>
    <xf numFmtId="41" fontId="25" fillId="5" borderId="47" xfId="0" applyNumberFormat="1" applyFont="1" applyFill="1" applyBorder="1" applyAlignment="1">
      <alignment horizontal="left" vertical="center"/>
    </xf>
    <xf numFmtId="41" fontId="25" fillId="5" borderId="9" xfId="0" applyNumberFormat="1" applyFont="1" applyFill="1" applyBorder="1" applyAlignment="1">
      <alignment horizontal="left" vertical="center"/>
    </xf>
    <xf numFmtId="41" fontId="25" fillId="5" borderId="27" xfId="0" applyNumberFormat="1" applyFont="1" applyFill="1" applyBorder="1" applyAlignment="1">
      <alignment vertical="center"/>
    </xf>
    <xf numFmtId="41" fontId="25" fillId="5" borderId="25" xfId="0" applyNumberFormat="1" applyFont="1" applyFill="1" applyBorder="1" applyAlignment="1">
      <alignment horizontal="left" vertical="center"/>
    </xf>
    <xf numFmtId="41" fontId="25" fillId="6" borderId="25" xfId="0" applyNumberFormat="1" applyFont="1" applyFill="1" applyBorder="1" applyAlignment="1">
      <alignment horizontal="left" vertical="center"/>
    </xf>
    <xf numFmtId="41" fontId="25" fillId="6" borderId="26" xfId="0" applyNumberFormat="1" applyFont="1" applyFill="1" applyBorder="1" applyAlignment="1">
      <alignment horizontal="left" vertical="center"/>
    </xf>
    <xf numFmtId="41" fontId="25" fillId="6" borderId="27" xfId="0" applyNumberFormat="1" applyFont="1" applyFill="1" applyBorder="1" applyAlignment="1">
      <alignment vertical="center"/>
    </xf>
    <xf numFmtId="41" fontId="25" fillId="8" borderId="25" xfId="0" applyNumberFormat="1" applyFont="1" applyFill="1" applyBorder="1" applyAlignment="1">
      <alignment horizontal="left" vertical="center"/>
    </xf>
    <xf numFmtId="41" fontId="25" fillId="8" borderId="26" xfId="0" applyNumberFormat="1" applyFont="1" applyFill="1" applyBorder="1" applyAlignment="1">
      <alignment horizontal="left" vertical="center"/>
    </xf>
    <xf numFmtId="41" fontId="25" fillId="8" borderId="11" xfId="0" applyNumberFormat="1" applyFont="1" applyFill="1" applyBorder="1" applyAlignment="1">
      <alignment horizontal="left" vertical="center"/>
    </xf>
    <xf numFmtId="41" fontId="25" fillId="8" borderId="9" xfId="0" applyNumberFormat="1" applyFont="1" applyFill="1" applyBorder="1" applyAlignment="1">
      <alignment horizontal="left" vertical="center"/>
    </xf>
    <xf numFmtId="41" fontId="25" fillId="7" borderId="11" xfId="0" applyNumberFormat="1" applyFont="1" applyFill="1" applyBorder="1" applyAlignment="1">
      <alignment vertical="center"/>
    </xf>
    <xf numFmtId="41" fontId="25" fillId="7" borderId="9" xfId="0" applyNumberFormat="1" applyFont="1" applyFill="1" applyBorder="1" applyAlignment="1">
      <alignment vertical="center"/>
    </xf>
    <xf numFmtId="41" fontId="25" fillId="7" borderId="7" xfId="0" applyNumberFormat="1" applyFont="1" applyFill="1" applyBorder="1" applyAlignment="1">
      <alignment vertical="center"/>
    </xf>
    <xf numFmtId="41" fontId="8" fillId="9" borderId="25" xfId="1277" applyNumberFormat="1" applyFill="1" applyBorder="1" applyAlignment="1">
      <alignment vertical="center"/>
    </xf>
    <xf numFmtId="41" fontId="8" fillId="9" borderId="26" xfId="1277" applyNumberFormat="1" applyFill="1" applyBorder="1" applyAlignment="1">
      <alignment vertical="center"/>
    </xf>
    <xf numFmtId="41" fontId="8" fillId="9" borderId="27" xfId="1277" applyNumberFormat="1" applyFill="1" applyBorder="1" applyAlignment="1">
      <alignment vertical="center"/>
    </xf>
    <xf numFmtId="41" fontId="25" fillId="5" borderId="43" xfId="0" applyNumberFormat="1" applyFont="1" applyFill="1" applyBorder="1" applyAlignment="1">
      <alignment horizontal="left" vertical="center"/>
    </xf>
    <xf numFmtId="41" fontId="25" fillId="5" borderId="12" xfId="0" applyNumberFormat="1" applyFont="1" applyFill="1" applyBorder="1" applyAlignment="1">
      <alignment vertical="center"/>
    </xf>
    <xf numFmtId="41" fontId="25" fillId="5" borderId="11" xfId="0" applyNumberFormat="1" applyFont="1" applyFill="1" applyBorder="1" applyAlignment="1">
      <alignment horizontal="left" vertical="center"/>
    </xf>
    <xf numFmtId="41" fontId="25" fillId="6" borderId="11" xfId="0" applyNumberFormat="1" applyFont="1" applyFill="1" applyBorder="1" applyAlignment="1">
      <alignment horizontal="left" vertical="center"/>
    </xf>
    <xf numFmtId="41" fontId="25" fillId="6" borderId="9" xfId="0" applyNumberFormat="1" applyFont="1" applyFill="1" applyBorder="1" applyAlignment="1">
      <alignment horizontal="left" vertical="center"/>
    </xf>
    <xf numFmtId="41" fontId="25" fillId="6" borderId="12" xfId="0" applyNumberFormat="1" applyFont="1" applyFill="1" applyBorder="1" applyAlignment="1">
      <alignment vertical="center"/>
    </xf>
    <xf numFmtId="41" fontId="8" fillId="9" borderId="11" xfId="1277" applyNumberFormat="1" applyFill="1" applyBorder="1" applyAlignment="1">
      <alignment vertical="center"/>
    </xf>
    <xf numFmtId="41" fontId="8" fillId="9" borderId="9" xfId="1277" applyNumberFormat="1" applyFill="1" applyBorder="1" applyAlignment="1">
      <alignment vertical="center"/>
    </xf>
    <xf numFmtId="41" fontId="8" fillId="9" borderId="12" xfId="1277" applyNumberFormat="1" applyFill="1" applyBorder="1" applyAlignment="1">
      <alignment vertical="center"/>
    </xf>
    <xf numFmtId="41" fontId="25" fillId="9" borderId="50" xfId="0" applyNumberFormat="1" applyFont="1" applyFill="1" applyBorder="1" applyAlignment="1">
      <alignment horizontal="left" vertical="center"/>
    </xf>
    <xf numFmtId="41" fontId="25" fillId="5" borderId="48" xfId="0" applyNumberFormat="1" applyFont="1" applyFill="1" applyBorder="1" applyAlignment="1">
      <alignment horizontal="left" vertical="center"/>
    </xf>
    <xf numFmtId="41" fontId="25" fillId="5" borderId="10" xfId="0" applyNumberFormat="1" applyFont="1" applyFill="1" applyBorder="1" applyAlignment="1">
      <alignment horizontal="left" vertical="center"/>
    </xf>
    <xf numFmtId="41" fontId="25" fillId="5" borderId="13" xfId="0" applyNumberFormat="1" applyFont="1" applyFill="1" applyBorder="1" applyAlignment="1">
      <alignment vertical="center"/>
    </xf>
    <xf numFmtId="41" fontId="25" fillId="5" borderId="38" xfId="0" applyNumberFormat="1" applyFont="1" applyFill="1" applyBorder="1" applyAlignment="1">
      <alignment horizontal="left" vertical="center"/>
    </xf>
    <xf numFmtId="41" fontId="25" fillId="6" borderId="38" xfId="0" applyNumberFormat="1" applyFont="1" applyFill="1" applyBorder="1" applyAlignment="1">
      <alignment horizontal="left" vertical="center"/>
    </xf>
    <xf numFmtId="41" fontId="25" fillId="6" borderId="10" xfId="0" applyNumberFormat="1" applyFont="1" applyFill="1" applyBorder="1" applyAlignment="1">
      <alignment horizontal="left" vertical="center"/>
    </xf>
    <xf numFmtId="41" fontId="25" fillId="6" borderId="13" xfId="0" applyNumberFormat="1" applyFont="1" applyFill="1" applyBorder="1" applyAlignment="1">
      <alignment vertical="center"/>
    </xf>
    <xf numFmtId="41" fontId="25" fillId="8" borderId="38" xfId="0" applyNumberFormat="1" applyFont="1" applyFill="1" applyBorder="1" applyAlignment="1">
      <alignment horizontal="left" vertical="center"/>
    </xf>
    <xf numFmtId="41" fontId="25" fillId="8" borderId="10" xfId="0" applyNumberFormat="1" applyFont="1" applyFill="1" applyBorder="1" applyAlignment="1">
      <alignment horizontal="left" vertical="center"/>
    </xf>
    <xf numFmtId="41" fontId="25" fillId="7" borderId="38" xfId="0" applyNumberFormat="1" applyFont="1" applyFill="1" applyBorder="1" applyAlignment="1">
      <alignment vertical="center"/>
    </xf>
    <xf numFmtId="41" fontId="25" fillId="7" borderId="10" xfId="0" applyNumberFormat="1" applyFont="1" applyFill="1" applyBorder="1" applyAlignment="1">
      <alignment vertical="center"/>
    </xf>
    <xf numFmtId="41" fontId="25" fillId="7" borderId="37" xfId="0" applyNumberFormat="1" applyFont="1" applyFill="1" applyBorder="1" applyAlignment="1">
      <alignment vertical="center"/>
    </xf>
    <xf numFmtId="41" fontId="38" fillId="9" borderId="51" xfId="0" applyNumberFormat="1" applyFont="1" applyFill="1" applyBorder="1" applyAlignment="1">
      <alignment horizontal="center"/>
    </xf>
    <xf numFmtId="41" fontId="38" fillId="9" borderId="44" xfId="0" applyNumberFormat="1" applyFont="1" applyFill="1" applyBorder="1" applyAlignment="1">
      <alignment horizontal="left"/>
    </xf>
    <xf numFmtId="41" fontId="38" fillId="9" borderId="33" xfId="0" applyNumberFormat="1" applyFont="1" applyFill="1" applyBorder="1" applyAlignment="1">
      <alignment horizontal="left"/>
    </xf>
    <xf numFmtId="41" fontId="38" fillId="9" borderId="36" xfId="0" applyNumberFormat="1" applyFont="1" applyFill="1" applyBorder="1"/>
    <xf numFmtId="41" fontId="38" fillId="9" borderId="42" xfId="0" applyNumberFormat="1" applyFont="1" applyFill="1" applyBorder="1" applyAlignment="1">
      <alignment horizontal="left"/>
    </xf>
    <xf numFmtId="41" fontId="38" fillId="9" borderId="34" xfId="0" applyNumberFormat="1" applyFont="1" applyFill="1" applyBorder="1"/>
    <xf numFmtId="41" fontId="38" fillId="9" borderId="42" xfId="0" applyNumberFormat="1" applyFont="1" applyFill="1" applyBorder="1"/>
    <xf numFmtId="41" fontId="38" fillId="9" borderId="33" xfId="0" applyNumberFormat="1" applyFont="1" applyFill="1" applyBorder="1"/>
    <xf numFmtId="41" fontId="38" fillId="10" borderId="51" xfId="0" applyNumberFormat="1" applyFont="1" applyFill="1" applyBorder="1" applyAlignment="1">
      <alignment horizontal="center"/>
    </xf>
    <xf numFmtId="41" fontId="38" fillId="10" borderId="44" xfId="0" applyNumberFormat="1" applyFont="1" applyFill="1" applyBorder="1" applyAlignment="1">
      <alignment horizontal="left"/>
    </xf>
    <xf numFmtId="41" fontId="38" fillId="10" borderId="33" xfId="0" applyNumberFormat="1" applyFont="1" applyFill="1" applyBorder="1" applyAlignment="1">
      <alignment horizontal="left"/>
    </xf>
    <xf numFmtId="41" fontId="38" fillId="10" borderId="36" xfId="0" applyNumberFormat="1" applyFont="1" applyFill="1" applyBorder="1"/>
    <xf numFmtId="41" fontId="38" fillId="10" borderId="42" xfId="0" applyNumberFormat="1" applyFont="1" applyFill="1" applyBorder="1" applyAlignment="1">
      <alignment horizontal="left"/>
    </xf>
    <xf numFmtId="41" fontId="38" fillId="10" borderId="34" xfId="0" applyNumberFormat="1" applyFont="1" applyFill="1" applyBorder="1"/>
    <xf numFmtId="41" fontId="38" fillId="10" borderId="42" xfId="0" applyNumberFormat="1" applyFont="1" applyFill="1" applyBorder="1"/>
    <xf numFmtId="41" fontId="38" fillId="10" borderId="33" xfId="0" applyNumberFormat="1" applyFont="1" applyFill="1" applyBorder="1"/>
    <xf numFmtId="41" fontId="38" fillId="17" borderId="51" xfId="0" applyNumberFormat="1" applyFont="1" applyFill="1" applyBorder="1" applyAlignment="1">
      <alignment horizontal="center"/>
    </xf>
    <xf numFmtId="41" fontId="38" fillId="17" borderId="44" xfId="0" applyNumberFormat="1" applyFont="1" applyFill="1" applyBorder="1" applyAlignment="1">
      <alignment horizontal="left"/>
    </xf>
    <xf numFmtId="41" fontId="38" fillId="17" borderId="33" xfId="0" applyNumberFormat="1" applyFont="1" applyFill="1" applyBorder="1" applyAlignment="1">
      <alignment horizontal="left"/>
    </xf>
    <xf numFmtId="41" fontId="38" fillId="17" borderId="36" xfId="0" applyNumberFormat="1" applyFont="1" applyFill="1" applyBorder="1"/>
    <xf numFmtId="41" fontId="38" fillId="17" borderId="42" xfId="0" applyNumberFormat="1" applyFont="1" applyFill="1" applyBorder="1" applyAlignment="1">
      <alignment horizontal="left"/>
    </xf>
    <xf numFmtId="41" fontId="38" fillId="17" borderId="34" xfId="0" applyNumberFormat="1" applyFont="1" applyFill="1" applyBorder="1"/>
    <xf numFmtId="41" fontId="38" fillId="17" borderId="42" xfId="0" applyNumberFormat="1" applyFont="1" applyFill="1" applyBorder="1"/>
    <xf numFmtId="41" fontId="38" fillId="17" borderId="33" xfId="0" applyNumberFormat="1" applyFont="1" applyFill="1" applyBorder="1"/>
    <xf numFmtId="41" fontId="38" fillId="20" borderId="51" xfId="0" applyNumberFormat="1" applyFont="1" applyFill="1" applyBorder="1" applyAlignment="1">
      <alignment horizontal="center"/>
    </xf>
    <xf numFmtId="41" fontId="38" fillId="20" borderId="44" xfId="0" applyNumberFormat="1" applyFont="1" applyFill="1" applyBorder="1" applyAlignment="1">
      <alignment horizontal="left"/>
    </xf>
    <xf numFmtId="41" fontId="38" fillId="20" borderId="33" xfId="0" applyNumberFormat="1" applyFont="1" applyFill="1" applyBorder="1" applyAlignment="1">
      <alignment horizontal="left"/>
    </xf>
    <xf numFmtId="41" fontId="38" fillId="20" borderId="36" xfId="0" applyNumberFormat="1" applyFont="1" applyFill="1" applyBorder="1"/>
    <xf numFmtId="41" fontId="38" fillId="20" borderId="42" xfId="0" applyNumberFormat="1" applyFont="1" applyFill="1" applyBorder="1" applyAlignment="1">
      <alignment horizontal="left"/>
    </xf>
    <xf numFmtId="41" fontId="38" fillId="20" borderId="34" xfId="0" applyNumberFormat="1" applyFont="1" applyFill="1" applyBorder="1"/>
    <xf numFmtId="41" fontId="38" fillId="20" borderId="42" xfId="0" applyNumberFormat="1" applyFont="1" applyFill="1" applyBorder="1"/>
    <xf numFmtId="41" fontId="38" fillId="20" borderId="33" xfId="0" applyNumberFormat="1" applyFont="1" applyFill="1" applyBorder="1"/>
    <xf numFmtId="41" fontId="38" fillId="21" borderId="51" xfId="0" applyNumberFormat="1" applyFont="1" applyFill="1" applyBorder="1" applyAlignment="1">
      <alignment horizontal="center"/>
    </xf>
    <xf numFmtId="41" fontId="38" fillId="21" borderId="44" xfId="0" applyNumberFormat="1" applyFont="1" applyFill="1" applyBorder="1" applyAlignment="1">
      <alignment horizontal="left"/>
    </xf>
    <xf numFmtId="41" fontId="38" fillId="21" borderId="33" xfId="0" applyNumberFormat="1" applyFont="1" applyFill="1" applyBorder="1" applyAlignment="1">
      <alignment horizontal="left"/>
    </xf>
    <xf numFmtId="41" fontId="38" fillId="21" borderId="36" xfId="0" applyNumberFormat="1" applyFont="1" applyFill="1" applyBorder="1"/>
    <xf numFmtId="41" fontId="38" fillId="21" borderId="42" xfId="0" applyNumberFormat="1" applyFont="1" applyFill="1" applyBorder="1" applyAlignment="1">
      <alignment horizontal="left"/>
    </xf>
    <xf numFmtId="41" fontId="38" fillId="21" borderId="34" xfId="0" applyNumberFormat="1" applyFont="1" applyFill="1" applyBorder="1"/>
    <xf numFmtId="41" fontId="38" fillId="21" borderId="42" xfId="0" applyNumberFormat="1" applyFont="1" applyFill="1" applyBorder="1"/>
    <xf numFmtId="41" fontId="38" fillId="21" borderId="33" xfId="0" applyNumberFormat="1" applyFont="1" applyFill="1" applyBorder="1"/>
    <xf numFmtId="41" fontId="38" fillId="9" borderId="49" xfId="1608" applyNumberFormat="1" applyFont="1" applyFill="1" applyBorder="1" applyAlignment="1">
      <alignment horizontal="center"/>
    </xf>
    <xf numFmtId="41" fontId="38" fillId="9" borderId="43" xfId="0" applyNumberFormat="1" applyFont="1" applyFill="1" applyBorder="1"/>
    <xf numFmtId="41" fontId="38" fillId="9" borderId="9" xfId="0" applyNumberFormat="1" applyFont="1" applyFill="1" applyBorder="1"/>
    <xf numFmtId="41" fontId="38" fillId="9" borderId="7" xfId="0" applyNumberFormat="1" applyFont="1" applyFill="1" applyBorder="1"/>
    <xf numFmtId="41" fontId="38" fillId="9" borderId="11" xfId="0" applyNumberFormat="1" applyFont="1" applyFill="1" applyBorder="1"/>
    <xf numFmtId="41" fontId="38" fillId="9" borderId="12" xfId="0" applyNumberFormat="1" applyFont="1" applyFill="1" applyBorder="1"/>
    <xf numFmtId="41" fontId="38" fillId="17" borderId="52" xfId="1608" applyNumberFormat="1" applyFont="1" applyFill="1" applyBorder="1" applyAlignment="1">
      <alignment horizontal="center"/>
    </xf>
    <xf numFmtId="41" fontId="38" fillId="17" borderId="45" xfId="0" applyNumberFormat="1" applyFont="1" applyFill="1" applyBorder="1"/>
    <xf numFmtId="41" fontId="38" fillId="17" borderId="15" xfId="0" applyNumberFormat="1" applyFont="1" applyFill="1" applyBorder="1"/>
    <xf numFmtId="41" fontId="38" fillId="17" borderId="40" xfId="0" applyNumberFormat="1" applyFont="1" applyFill="1" applyBorder="1"/>
    <xf numFmtId="41" fontId="38" fillId="17" borderId="39" xfId="0" applyNumberFormat="1" applyFont="1" applyFill="1" applyBorder="1"/>
    <xf numFmtId="41" fontId="38" fillId="17" borderId="32" xfId="0" applyNumberFormat="1" applyFont="1" applyFill="1" applyBorder="1"/>
    <xf numFmtId="41" fontId="38" fillId="17" borderId="38" xfId="0" applyNumberFormat="1" applyFont="1" applyFill="1" applyBorder="1"/>
    <xf numFmtId="41" fontId="38" fillId="17" borderId="10" xfId="0" applyNumberFormat="1" applyFont="1" applyFill="1" applyBorder="1"/>
    <xf numFmtId="41" fontId="38" fillId="17" borderId="13" xfId="0" applyNumberFormat="1" applyFont="1" applyFill="1" applyBorder="1"/>
    <xf numFmtId="41" fontId="8" fillId="9" borderId="38" xfId="1277" applyNumberFormat="1" applyFill="1" applyBorder="1" applyAlignment="1">
      <alignment vertical="center"/>
    </xf>
    <xf numFmtId="41" fontId="8" fillId="9" borderId="10" xfId="1277" applyNumberFormat="1" applyFill="1" applyBorder="1" applyAlignment="1">
      <alignment vertical="center"/>
    </xf>
    <xf numFmtId="41" fontId="8" fillId="9" borderId="13" xfId="1277" applyNumberFormat="1" applyFill="1" applyBorder="1" applyAlignment="1">
      <alignment vertical="center"/>
    </xf>
    <xf numFmtId="41" fontId="18" fillId="9" borderId="1" xfId="1277" applyNumberFormat="1" applyFont="1" applyFill="1" applyBorder="1" applyAlignment="1">
      <alignment vertical="center"/>
    </xf>
    <xf numFmtId="41" fontId="18" fillId="9" borderId="2" xfId="1277" applyNumberFormat="1" applyFont="1" applyFill="1" applyBorder="1" applyAlignment="1">
      <alignment vertical="center"/>
    </xf>
    <xf numFmtId="41" fontId="18" fillId="9" borderId="3" xfId="1277" applyNumberFormat="1" applyFont="1" applyFill="1" applyBorder="1" applyAlignment="1">
      <alignment vertical="center"/>
    </xf>
    <xf numFmtId="0" fontId="32" fillId="5" borderId="0" xfId="0" applyFont="1" applyFill="1" applyAlignment="1">
      <alignment vertical="center"/>
    </xf>
    <xf numFmtId="0" fontId="32" fillId="6" borderId="0" xfId="0" applyFont="1" applyFill="1" applyAlignment="1">
      <alignment vertical="center"/>
    </xf>
    <xf numFmtId="0" fontId="18" fillId="11" borderId="20" xfId="296" applyFont="1" applyFill="1" applyBorder="1" applyAlignment="1">
      <alignment horizontal="center"/>
    </xf>
    <xf numFmtId="0" fontId="18" fillId="11" borderId="21" xfId="296" applyFont="1" applyFill="1" applyBorder="1" applyAlignment="1">
      <alignment horizontal="center"/>
    </xf>
    <xf numFmtId="0" fontId="18" fillId="11" borderId="22" xfId="296" applyFont="1" applyFill="1" applyBorder="1" applyAlignment="1">
      <alignment horizontal="center"/>
    </xf>
    <xf numFmtId="0" fontId="18" fillId="11" borderId="20" xfId="269" applyFont="1" applyFill="1" applyBorder="1" applyAlignment="1">
      <alignment horizontal="center"/>
    </xf>
    <xf numFmtId="0" fontId="18" fillId="11" borderId="21" xfId="269" applyFont="1" applyFill="1" applyBorder="1" applyAlignment="1">
      <alignment horizontal="center"/>
    </xf>
    <xf numFmtId="0" fontId="18" fillId="11" borderId="22" xfId="269" applyFont="1" applyFill="1" applyBorder="1" applyAlignment="1">
      <alignment horizontal="center"/>
    </xf>
    <xf numFmtId="0" fontId="18" fillId="14" borderId="20" xfId="357" applyFont="1" applyFill="1" applyBorder="1" applyAlignment="1">
      <alignment horizontal="center"/>
    </xf>
    <xf numFmtId="0" fontId="18" fillId="14" borderId="21" xfId="357" applyFont="1" applyFill="1" applyBorder="1" applyAlignment="1">
      <alignment horizontal="center"/>
    </xf>
    <xf numFmtId="0" fontId="40" fillId="5" borderId="4" xfId="1614" applyFont="1" applyFill="1" applyBorder="1" applyAlignment="1">
      <alignment horizontal="center"/>
    </xf>
    <xf numFmtId="0" fontId="40" fillId="5" borderId="8" xfId="1614" applyFont="1" applyFill="1" applyBorder="1" applyAlignment="1">
      <alignment horizontal="center"/>
    </xf>
    <xf numFmtId="0" fontId="31" fillId="10" borderId="0" xfId="0" applyFont="1" applyFill="1" applyAlignment="1">
      <alignment horizontal="center" vertical="center"/>
    </xf>
    <xf numFmtId="0" fontId="18" fillId="11" borderId="20" xfId="357" applyFont="1" applyFill="1" applyBorder="1" applyAlignment="1">
      <alignment horizontal="center"/>
    </xf>
    <xf numFmtId="0" fontId="18" fillId="11" borderId="21" xfId="357" applyFont="1" applyFill="1" applyBorder="1" applyAlignment="1">
      <alignment horizontal="center"/>
    </xf>
    <xf numFmtId="0" fontId="18" fillId="11" borderId="22" xfId="357" applyFont="1" applyFill="1" applyBorder="1" applyAlignment="1">
      <alignment horizontal="center"/>
    </xf>
    <xf numFmtId="0" fontId="18" fillId="14" borderId="22" xfId="357" applyFont="1" applyFill="1" applyBorder="1" applyAlignment="1">
      <alignment horizontal="center"/>
    </xf>
    <xf numFmtId="0" fontId="35" fillId="9" borderId="19" xfId="24" applyFont="1" applyFill="1" applyBorder="1" applyAlignment="1">
      <alignment horizontal="center" vertical="center" wrapText="1"/>
    </xf>
    <xf numFmtId="0" fontId="35" fillId="9" borderId="17" xfId="24" applyFont="1" applyFill="1" applyBorder="1" applyAlignment="1">
      <alignment horizontal="center" vertical="center" wrapText="1"/>
    </xf>
    <xf numFmtId="0" fontId="35" fillId="9" borderId="18" xfId="24" applyFont="1" applyFill="1" applyBorder="1" applyAlignment="1">
      <alignment horizontal="center" vertical="center" wrapText="1"/>
    </xf>
    <xf numFmtId="0" fontId="35" fillId="9" borderId="6" xfId="24" applyFont="1" applyFill="1" applyBorder="1" applyAlignment="1">
      <alignment horizontal="center" vertical="center" wrapText="1"/>
    </xf>
    <xf numFmtId="0" fontId="35" fillId="9" borderId="0" xfId="24" applyFont="1" applyFill="1" applyAlignment="1">
      <alignment horizontal="center" vertical="center" wrapText="1"/>
    </xf>
    <xf numFmtId="0" fontId="35" fillId="9" borderId="28" xfId="24" applyFont="1" applyFill="1" applyBorder="1" applyAlignment="1">
      <alignment horizontal="center" vertical="center" wrapText="1"/>
    </xf>
    <xf numFmtId="0" fontId="18" fillId="4" borderId="4" xfId="296" applyFont="1" applyFill="1" applyBorder="1" applyAlignment="1">
      <alignment horizontal="center"/>
    </xf>
    <xf numFmtId="0" fontId="18" fillId="4" borderId="8" xfId="296" applyFont="1" applyFill="1" applyBorder="1" applyAlignment="1">
      <alignment horizontal="center"/>
    </xf>
    <xf numFmtId="0" fontId="18" fillId="14" borderId="20" xfId="296" applyFont="1" applyFill="1" applyBorder="1" applyAlignment="1">
      <alignment horizontal="center"/>
    </xf>
    <xf numFmtId="0" fontId="18" fillId="14" borderId="21" xfId="296" applyFont="1" applyFill="1" applyBorder="1" applyAlignment="1">
      <alignment horizontal="center"/>
    </xf>
    <xf numFmtId="0" fontId="18" fillId="14" borderId="22" xfId="296" applyFont="1" applyFill="1" applyBorder="1" applyAlignment="1">
      <alignment horizontal="center"/>
    </xf>
    <xf numFmtId="0" fontId="18" fillId="15" borderId="4" xfId="296" applyFont="1" applyFill="1" applyBorder="1" applyAlignment="1">
      <alignment horizontal="center"/>
    </xf>
    <xf numFmtId="0" fontId="18" fillId="15" borderId="8" xfId="296" applyFont="1" applyFill="1" applyBorder="1" applyAlignment="1">
      <alignment horizontal="center"/>
    </xf>
    <xf numFmtId="0" fontId="37" fillId="6" borderId="4"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5" fillId="7" borderId="8" xfId="361" applyFont="1" applyFill="1" applyBorder="1" applyAlignment="1">
      <alignment horizontal="center" vertical="center"/>
    </xf>
    <xf numFmtId="0" fontId="9" fillId="8" borderId="4" xfId="75" applyFont="1" applyFill="1" applyBorder="1" applyAlignment="1">
      <alignment horizontal="center" vertical="center"/>
    </xf>
    <xf numFmtId="0" fontId="9" fillId="8" borderId="8" xfId="75" applyFont="1" applyFill="1" applyBorder="1" applyAlignment="1">
      <alignment horizontal="center" vertical="center"/>
    </xf>
    <xf numFmtId="0" fontId="9" fillId="8" borderId="16" xfId="75" applyFont="1" applyFill="1" applyBorder="1" applyAlignment="1">
      <alignment horizontal="center" vertical="center"/>
    </xf>
    <xf numFmtId="0" fontId="31" fillId="5" borderId="4" xfId="0" applyFont="1" applyFill="1" applyBorder="1" applyAlignment="1">
      <alignment horizontal="center"/>
    </xf>
    <xf numFmtId="0" fontId="31" fillId="5" borderId="8" xfId="0" applyFont="1" applyFill="1" applyBorder="1" applyAlignment="1">
      <alignment horizontal="center"/>
    </xf>
    <xf numFmtId="0" fontId="31" fillId="5" borderId="16" xfId="0" applyFont="1" applyFill="1" applyBorder="1" applyAlignment="1">
      <alignment horizontal="center"/>
    </xf>
    <xf numFmtId="0" fontId="9" fillId="2" borderId="4" xfId="0" applyFont="1" applyFill="1" applyBorder="1" applyAlignment="1">
      <alignment horizontal="center"/>
    </xf>
    <xf numFmtId="0" fontId="9" fillId="2" borderId="23" xfId="0" applyFont="1" applyFill="1" applyBorder="1" applyAlignment="1">
      <alignment horizontal="center"/>
    </xf>
    <xf numFmtId="0" fontId="31" fillId="7" borderId="4" xfId="0" applyFont="1" applyFill="1" applyBorder="1" applyAlignment="1">
      <alignment horizontal="center" wrapText="1"/>
    </xf>
    <xf numFmtId="0" fontId="31" fillId="7" borderId="8" xfId="0" applyFont="1" applyFill="1" applyBorder="1" applyAlignment="1">
      <alignment horizontal="center" wrapText="1"/>
    </xf>
    <xf numFmtId="0" fontId="31" fillId="7" borderId="16" xfId="0" applyFont="1" applyFill="1" applyBorder="1" applyAlignment="1">
      <alignment horizontal="center" wrapText="1"/>
    </xf>
    <xf numFmtId="0" fontId="31" fillId="8" borderId="4" xfId="0" applyFont="1" applyFill="1" applyBorder="1" applyAlignment="1">
      <alignment horizontal="center"/>
    </xf>
    <xf numFmtId="0" fontId="31" fillId="8" borderId="8" xfId="0" applyFont="1" applyFill="1" applyBorder="1" applyAlignment="1">
      <alignment horizontal="center"/>
    </xf>
    <xf numFmtId="0" fontId="31" fillId="8" borderId="16" xfId="0" applyFont="1" applyFill="1" applyBorder="1" applyAlignment="1">
      <alignment horizontal="center"/>
    </xf>
    <xf numFmtId="0" fontId="31" fillId="6" borderId="4" xfId="0" applyFont="1" applyFill="1" applyBorder="1" applyAlignment="1">
      <alignment horizontal="center" wrapText="1"/>
    </xf>
    <xf numFmtId="0" fontId="31" fillId="6" borderId="8" xfId="0" applyFont="1" applyFill="1" applyBorder="1" applyAlignment="1">
      <alignment horizontal="center" wrapText="1"/>
    </xf>
    <xf numFmtId="0" fontId="31" fillId="6" borderId="16" xfId="0" applyFont="1" applyFill="1" applyBorder="1" applyAlignment="1">
      <alignment horizontal="center" wrapText="1"/>
    </xf>
  </cellXfs>
  <cellStyles count="4322">
    <cellStyle name="Comma" xfId="1" builtinId="3"/>
    <cellStyle name="Comma [0]" xfId="2" builtinId="6"/>
    <cellStyle name="Comma [0] 12" xfId="3" xr:uid="{00000000-0005-0000-0000-000002000000}"/>
    <cellStyle name="Comma [0] 12 10" xfId="423" xr:uid="{00000000-0005-0000-0000-000003000000}"/>
    <cellStyle name="Comma [0] 12 10 2" xfId="1674" xr:uid="{00000000-0005-0000-0000-000004000000}"/>
    <cellStyle name="Comma [0] 12 11" xfId="674" xr:uid="{00000000-0005-0000-0000-000005000000}"/>
    <cellStyle name="Comma [0] 12 11 2" xfId="1923" xr:uid="{00000000-0005-0000-0000-000006000000}"/>
    <cellStyle name="Comma [0] 12 12" xfId="688" xr:uid="{00000000-0005-0000-0000-000007000000}"/>
    <cellStyle name="Comma [0] 12 12 2" xfId="1933" xr:uid="{00000000-0005-0000-0000-000008000000}"/>
    <cellStyle name="Comma [0] 12 13" xfId="700" xr:uid="{00000000-0005-0000-0000-000009000000}"/>
    <cellStyle name="Comma [0] 12 13 2" xfId="1942" xr:uid="{00000000-0005-0000-0000-00000A000000}"/>
    <cellStyle name="Comma [0] 12 14" xfId="709" xr:uid="{00000000-0005-0000-0000-00000B000000}"/>
    <cellStyle name="Comma [0] 12 14 2" xfId="1948" xr:uid="{00000000-0005-0000-0000-00000C000000}"/>
    <cellStyle name="Comma [0] 12 15" xfId="717" xr:uid="{00000000-0005-0000-0000-00000D000000}"/>
    <cellStyle name="Comma [0] 12 15 2" xfId="1953" xr:uid="{00000000-0005-0000-0000-00000E000000}"/>
    <cellStyle name="Comma [0] 12 16" xfId="725" xr:uid="{00000000-0005-0000-0000-00000F000000}"/>
    <cellStyle name="Comma [0] 12 16 2" xfId="1959" xr:uid="{00000000-0005-0000-0000-000010000000}"/>
    <cellStyle name="Comma [0] 12 17" xfId="733" xr:uid="{00000000-0005-0000-0000-000011000000}"/>
    <cellStyle name="Comma [0] 12 17 2" xfId="1964" xr:uid="{00000000-0005-0000-0000-000012000000}"/>
    <cellStyle name="Comma [0] 12 18" xfId="741" xr:uid="{00000000-0005-0000-0000-000013000000}"/>
    <cellStyle name="Comma [0] 12 18 2" xfId="1969" xr:uid="{00000000-0005-0000-0000-000014000000}"/>
    <cellStyle name="Comma [0] 12 19" xfId="747" xr:uid="{00000000-0005-0000-0000-000015000000}"/>
    <cellStyle name="Comma [0] 12 19 2" xfId="1972" xr:uid="{00000000-0005-0000-0000-000016000000}"/>
    <cellStyle name="Comma [0] 12 2" xfId="4" xr:uid="{00000000-0005-0000-0000-000017000000}"/>
    <cellStyle name="Comma [0] 12 2 2" xfId="1258" xr:uid="{00000000-0005-0000-0000-000018000000}"/>
    <cellStyle name="Comma [0] 12 20" xfId="752" xr:uid="{00000000-0005-0000-0000-000019000000}"/>
    <cellStyle name="Comma [0] 12 20 2" xfId="1975" xr:uid="{00000000-0005-0000-0000-00001A000000}"/>
    <cellStyle name="Comma [0] 12 21" xfId="954" xr:uid="{00000000-0005-0000-0000-00001B000000}"/>
    <cellStyle name="Comma [0] 12 21 2" xfId="2177" xr:uid="{00000000-0005-0000-0000-00001C000000}"/>
    <cellStyle name="Comma [0] 12 22" xfId="1073" xr:uid="{00000000-0005-0000-0000-00001D000000}"/>
    <cellStyle name="Comma [0] 12 22 2" xfId="2295" xr:uid="{00000000-0005-0000-0000-00001E000000}"/>
    <cellStyle name="Comma [0] 12 23" xfId="761" xr:uid="{00000000-0005-0000-0000-00001F000000}"/>
    <cellStyle name="Comma [0] 12 23 2" xfId="1984" xr:uid="{00000000-0005-0000-0000-000020000000}"/>
    <cellStyle name="Comma [0] 12 24" xfId="1110" xr:uid="{00000000-0005-0000-0000-000021000000}"/>
    <cellStyle name="Comma [0] 12 24 2" xfId="2332" xr:uid="{00000000-0005-0000-0000-000022000000}"/>
    <cellStyle name="Comma [0] 12 25" xfId="1257" xr:uid="{00000000-0005-0000-0000-000023000000}"/>
    <cellStyle name="Comma [0] 12 3" xfId="5" xr:uid="{00000000-0005-0000-0000-000024000000}"/>
    <cellStyle name="Comma [0] 12 3 2" xfId="1259" xr:uid="{00000000-0005-0000-0000-000025000000}"/>
    <cellStyle name="Comma [0] 12 4" xfId="6" xr:uid="{00000000-0005-0000-0000-000026000000}"/>
    <cellStyle name="Comma [0] 12 4 2" xfId="1260" xr:uid="{00000000-0005-0000-0000-000027000000}"/>
    <cellStyle name="Comma [0] 12 5" xfId="7" xr:uid="{00000000-0005-0000-0000-000028000000}"/>
    <cellStyle name="Comma [0] 12 5 2" xfId="1261" xr:uid="{00000000-0005-0000-0000-000029000000}"/>
    <cellStyle name="Comma [0] 12 6" xfId="8" xr:uid="{00000000-0005-0000-0000-00002A000000}"/>
    <cellStyle name="Comma [0] 12 6 2" xfId="1262" xr:uid="{00000000-0005-0000-0000-00002B000000}"/>
    <cellStyle name="Comma [0] 12 7" xfId="9" xr:uid="{00000000-0005-0000-0000-00002C000000}"/>
    <cellStyle name="Comma [0] 12 7 2" xfId="1263" xr:uid="{00000000-0005-0000-0000-00002D000000}"/>
    <cellStyle name="Comma [0] 12 8" xfId="10" xr:uid="{00000000-0005-0000-0000-00002E000000}"/>
    <cellStyle name="Comma [0] 12 8 2" xfId="1264" xr:uid="{00000000-0005-0000-0000-00002F000000}"/>
    <cellStyle name="Comma [0] 12 9" xfId="11" xr:uid="{00000000-0005-0000-0000-000030000000}"/>
    <cellStyle name="Comma [0] 12 9 2" xfId="1265" xr:uid="{00000000-0005-0000-0000-000031000000}"/>
    <cellStyle name="Comma [0] 2" xfId="12" xr:uid="{00000000-0005-0000-0000-000032000000}"/>
    <cellStyle name="Comma [0] 2 10" xfId="726" xr:uid="{00000000-0005-0000-0000-000033000000}"/>
    <cellStyle name="Comma [0] 2 11" xfId="734" xr:uid="{00000000-0005-0000-0000-000034000000}"/>
    <cellStyle name="Comma [0] 2 12" xfId="742" xr:uid="{00000000-0005-0000-0000-000035000000}"/>
    <cellStyle name="Comma [0] 2 13" xfId="748" xr:uid="{00000000-0005-0000-0000-000036000000}"/>
    <cellStyle name="Comma [0] 2 14" xfId="1220" xr:uid="{00000000-0005-0000-0000-000037000000}"/>
    <cellStyle name="Comma [0] 2 14 2" xfId="2440" xr:uid="{00000000-0005-0000-0000-000038000000}"/>
    <cellStyle name="Comma [0] 2 2" xfId="13" xr:uid="{00000000-0005-0000-0000-000039000000}"/>
    <cellStyle name="Comma [0] 2 2 2" xfId="1266" xr:uid="{00000000-0005-0000-0000-00003A000000}"/>
    <cellStyle name="Comma [0] 2 3" xfId="14" xr:uid="{00000000-0005-0000-0000-00003B000000}"/>
    <cellStyle name="Comma [0] 2 3 2" xfId="1267" xr:uid="{00000000-0005-0000-0000-00003C000000}"/>
    <cellStyle name="Comma [0] 2 4" xfId="422" xr:uid="{00000000-0005-0000-0000-00003D000000}"/>
    <cellStyle name="Comma [0] 2 4 10" xfId="750" xr:uid="{00000000-0005-0000-0000-00003E000000}"/>
    <cellStyle name="Comma [0] 2 4 10 2" xfId="1973" xr:uid="{00000000-0005-0000-0000-00003F000000}"/>
    <cellStyle name="Comma [0] 2 4 11" xfId="751" xr:uid="{00000000-0005-0000-0000-000040000000}"/>
    <cellStyle name="Comma [0] 2 4 11 2" xfId="1974" xr:uid="{00000000-0005-0000-0000-000041000000}"/>
    <cellStyle name="Comma [0] 2 4 2" xfId="678" xr:uid="{00000000-0005-0000-0000-000042000000}"/>
    <cellStyle name="Comma [0] 2 4 2 2" xfId="1924" xr:uid="{00000000-0005-0000-0000-000043000000}"/>
    <cellStyle name="Comma [0] 2 4 3" xfId="691" xr:uid="{00000000-0005-0000-0000-000044000000}"/>
    <cellStyle name="Comma [0] 2 4 3 2" xfId="1934" xr:uid="{00000000-0005-0000-0000-000045000000}"/>
    <cellStyle name="Comma [0] 2 4 4" xfId="703" xr:uid="{00000000-0005-0000-0000-000046000000}"/>
    <cellStyle name="Comma [0] 2 4 4 2" xfId="1943" xr:uid="{00000000-0005-0000-0000-000047000000}"/>
    <cellStyle name="Comma [0] 2 4 5" xfId="712" xr:uid="{00000000-0005-0000-0000-000048000000}"/>
    <cellStyle name="Comma [0] 2 4 5 2" xfId="1949" xr:uid="{00000000-0005-0000-0000-000049000000}"/>
    <cellStyle name="Comma [0] 2 4 6" xfId="720" xr:uid="{00000000-0005-0000-0000-00004A000000}"/>
    <cellStyle name="Comma [0] 2 4 6 2" xfId="1954" xr:uid="{00000000-0005-0000-0000-00004B000000}"/>
    <cellStyle name="Comma [0] 2 4 7" xfId="728" xr:uid="{00000000-0005-0000-0000-00004C000000}"/>
    <cellStyle name="Comma [0] 2 4 7 2" xfId="1960" xr:uid="{00000000-0005-0000-0000-00004D000000}"/>
    <cellStyle name="Comma [0] 2 4 8" xfId="736" xr:uid="{00000000-0005-0000-0000-00004E000000}"/>
    <cellStyle name="Comma [0] 2 4 8 2" xfId="1965" xr:uid="{00000000-0005-0000-0000-00004F000000}"/>
    <cellStyle name="Comma [0] 2 4 9" xfId="744" xr:uid="{00000000-0005-0000-0000-000050000000}"/>
    <cellStyle name="Comma [0] 2 4 9 2" xfId="1970" xr:uid="{00000000-0005-0000-0000-000051000000}"/>
    <cellStyle name="Comma [0] 2 5" xfId="675" xr:uid="{00000000-0005-0000-0000-000052000000}"/>
    <cellStyle name="Comma [0] 2 6" xfId="689" xr:uid="{00000000-0005-0000-0000-000053000000}"/>
    <cellStyle name="Comma [0] 2 7" xfId="701" xr:uid="{00000000-0005-0000-0000-000054000000}"/>
    <cellStyle name="Comma [0] 2 8" xfId="710" xr:uid="{00000000-0005-0000-0000-000055000000}"/>
    <cellStyle name="Comma [0] 2 9" xfId="718" xr:uid="{00000000-0005-0000-0000-000056000000}"/>
    <cellStyle name="Comma [0] 3" xfId="677" xr:uid="{00000000-0005-0000-0000-000057000000}"/>
    <cellStyle name="Comma [0] 4" xfId="15" xr:uid="{00000000-0005-0000-0000-000058000000}"/>
    <cellStyle name="Comma [0] 4 2" xfId="1268" xr:uid="{00000000-0005-0000-0000-000059000000}"/>
    <cellStyle name="Comma [0] 5" xfId="1219" xr:uid="{00000000-0005-0000-0000-00005A000000}"/>
    <cellStyle name="Comma [0] 6" xfId="1256" xr:uid="{00000000-0005-0000-0000-00005B000000}"/>
    <cellStyle name="Comma 2" xfId="1255" xr:uid="{00000000-0005-0000-0000-00005C000000}"/>
    <cellStyle name="Comma 3" xfId="2473" xr:uid="{00000000-0005-0000-0000-00005D000000}"/>
    <cellStyle name="Comma 4" xfId="2474" xr:uid="{00000000-0005-0000-0000-00005E000000}"/>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6" builtinId="9" hidden="1"/>
    <cellStyle name="Followed Hyperlink" xfId="3568" builtinId="9" hidden="1"/>
    <cellStyle name="Followed Hyperlink" xfId="3570" builtinId="9" hidden="1"/>
    <cellStyle name="Followed Hyperlink" xfId="3572" builtinId="9" hidden="1"/>
    <cellStyle name="Followed Hyperlink" xfId="3574" builtinId="9" hidden="1"/>
    <cellStyle name="Followed Hyperlink" xfId="3576" builtinId="9" hidden="1"/>
    <cellStyle name="Followed Hyperlink" xfId="3578" builtinId="9" hidden="1"/>
    <cellStyle name="Followed Hyperlink" xfId="3580" builtinId="9" hidden="1"/>
    <cellStyle name="Followed Hyperlink" xfId="3582" builtinId="9" hidden="1"/>
    <cellStyle name="Followed Hyperlink" xfId="3584" builtinId="9" hidden="1"/>
    <cellStyle name="Followed Hyperlink" xfId="3586" builtinId="9" hidden="1"/>
    <cellStyle name="Followed Hyperlink" xfId="3588" builtinId="9" hidden="1"/>
    <cellStyle name="Followed Hyperlink" xfId="3590" builtinId="9" hidden="1"/>
    <cellStyle name="Followed Hyperlink" xfId="3592" builtinId="9" hidden="1"/>
    <cellStyle name="Followed Hyperlink" xfId="3594" builtinId="9" hidden="1"/>
    <cellStyle name="Followed Hyperlink" xfId="3596" builtinId="9" hidden="1"/>
    <cellStyle name="Followed Hyperlink" xfId="3598" builtinId="9" hidden="1"/>
    <cellStyle name="Followed Hyperlink" xfId="3600" builtinId="9" hidden="1"/>
    <cellStyle name="Followed Hyperlink" xfId="3602" builtinId="9" hidden="1"/>
    <cellStyle name="Followed Hyperlink" xfId="3604" builtinId="9" hidden="1"/>
    <cellStyle name="Followed Hyperlink" xfId="3606" builtinId="9" hidden="1"/>
    <cellStyle name="Followed Hyperlink" xfId="3608" builtinId="9" hidden="1"/>
    <cellStyle name="Followed Hyperlink" xfId="3610" builtinId="9" hidden="1"/>
    <cellStyle name="Followed Hyperlink" xfId="3612" builtinId="9" hidden="1"/>
    <cellStyle name="Followed Hyperlink" xfId="3614" builtinId="9" hidden="1"/>
    <cellStyle name="Followed Hyperlink" xfId="3616" builtinId="9" hidden="1"/>
    <cellStyle name="Followed Hyperlink" xfId="3618" builtinId="9" hidden="1"/>
    <cellStyle name="Followed Hyperlink" xfId="3620" builtinId="9" hidden="1"/>
    <cellStyle name="Followed Hyperlink" xfId="3622" builtinId="9" hidden="1"/>
    <cellStyle name="Followed Hyperlink" xfId="3624" builtinId="9" hidden="1"/>
    <cellStyle name="Followed Hyperlink" xfId="3626" builtinId="9" hidden="1"/>
    <cellStyle name="Followed Hyperlink" xfId="3628" builtinId="9" hidden="1"/>
    <cellStyle name="Followed Hyperlink" xfId="3630" builtinId="9" hidden="1"/>
    <cellStyle name="Followed Hyperlink" xfId="3632" builtinId="9" hidden="1"/>
    <cellStyle name="Followed Hyperlink" xfId="3634" builtinId="9" hidden="1"/>
    <cellStyle name="Followed Hyperlink" xfId="3636" builtinId="9" hidden="1"/>
    <cellStyle name="Followed Hyperlink" xfId="3638" builtinId="9" hidden="1"/>
    <cellStyle name="Followed Hyperlink" xfId="3640" builtinId="9" hidden="1"/>
    <cellStyle name="Followed Hyperlink" xfId="3642" builtinId="9" hidden="1"/>
    <cellStyle name="Followed Hyperlink" xfId="3644" builtinId="9" hidden="1"/>
    <cellStyle name="Followed Hyperlink" xfId="3646" builtinId="9" hidden="1"/>
    <cellStyle name="Followed Hyperlink" xfId="3648" builtinId="9" hidden="1"/>
    <cellStyle name="Followed Hyperlink" xfId="3650" builtinId="9" hidden="1"/>
    <cellStyle name="Followed Hyperlink" xfId="3652" builtinId="9" hidden="1"/>
    <cellStyle name="Followed Hyperlink" xfId="3654" builtinId="9" hidden="1"/>
    <cellStyle name="Followed Hyperlink" xfId="3656" builtinId="9" hidden="1"/>
    <cellStyle name="Followed Hyperlink" xfId="3658" builtinId="9" hidden="1"/>
    <cellStyle name="Followed Hyperlink" xfId="3660" builtinId="9" hidden="1"/>
    <cellStyle name="Followed Hyperlink" xfId="3662" builtinId="9" hidden="1"/>
    <cellStyle name="Followed Hyperlink" xfId="3664" builtinId="9" hidden="1"/>
    <cellStyle name="Followed Hyperlink" xfId="3666" builtinId="9" hidden="1"/>
    <cellStyle name="Followed Hyperlink" xfId="3668" builtinId="9" hidden="1"/>
    <cellStyle name="Followed Hyperlink" xfId="3670" builtinId="9" hidden="1"/>
    <cellStyle name="Followed Hyperlink" xfId="3672" builtinId="9" hidden="1"/>
    <cellStyle name="Followed Hyperlink" xfId="3674" builtinId="9" hidden="1"/>
    <cellStyle name="Followed Hyperlink" xfId="3676" builtinId="9" hidden="1"/>
    <cellStyle name="Followed Hyperlink" xfId="3678" builtinId="9" hidden="1"/>
    <cellStyle name="Followed Hyperlink" xfId="3680" builtinId="9" hidden="1"/>
    <cellStyle name="Followed Hyperlink" xfId="3682" builtinId="9" hidden="1"/>
    <cellStyle name="Followed Hyperlink" xfId="3684" builtinId="9" hidden="1"/>
    <cellStyle name="Followed Hyperlink" xfId="3686" builtinId="9" hidden="1"/>
    <cellStyle name="Followed Hyperlink" xfId="3688" builtinId="9" hidden="1"/>
    <cellStyle name="Followed Hyperlink" xfId="3690" builtinId="9" hidden="1"/>
    <cellStyle name="Followed Hyperlink" xfId="3692" builtinId="9" hidden="1"/>
    <cellStyle name="Followed Hyperlink" xfId="3694" builtinId="9" hidden="1"/>
    <cellStyle name="Followed Hyperlink" xfId="3696" builtinId="9" hidden="1"/>
    <cellStyle name="Followed Hyperlink" xfId="3698" builtinId="9" hidden="1"/>
    <cellStyle name="Followed Hyperlink" xfId="3700" builtinId="9" hidden="1"/>
    <cellStyle name="Followed Hyperlink" xfId="3702" builtinId="9" hidden="1"/>
    <cellStyle name="Followed Hyperlink" xfId="3704" builtinId="9" hidden="1"/>
    <cellStyle name="Followed Hyperlink" xfId="3706" builtinId="9" hidden="1"/>
    <cellStyle name="Followed Hyperlink" xfId="3708" builtinId="9" hidden="1"/>
    <cellStyle name="Followed Hyperlink" xfId="3710" builtinId="9" hidden="1"/>
    <cellStyle name="Followed Hyperlink" xfId="3712" builtinId="9" hidden="1"/>
    <cellStyle name="Followed Hyperlink" xfId="3714" builtinId="9" hidden="1"/>
    <cellStyle name="Followed Hyperlink" xfId="3716" builtinId="9" hidden="1"/>
    <cellStyle name="Followed Hyperlink" xfId="3718" builtinId="9" hidden="1"/>
    <cellStyle name="Followed Hyperlink" xfId="3720" builtinId="9" hidden="1"/>
    <cellStyle name="Followed Hyperlink" xfId="3722" builtinId="9" hidden="1"/>
    <cellStyle name="Followed Hyperlink" xfId="3724" builtinId="9" hidden="1"/>
    <cellStyle name="Followed Hyperlink" xfId="3726" builtinId="9" hidden="1"/>
    <cellStyle name="Followed Hyperlink" xfId="3728" builtinId="9" hidden="1"/>
    <cellStyle name="Followed Hyperlink" xfId="3730" builtinId="9" hidden="1"/>
    <cellStyle name="Followed Hyperlink" xfId="3732" builtinId="9" hidden="1"/>
    <cellStyle name="Followed Hyperlink" xfId="3734" builtinId="9" hidden="1"/>
    <cellStyle name="Followed Hyperlink" xfId="3736" builtinId="9" hidden="1"/>
    <cellStyle name="Followed Hyperlink" xfId="3738" builtinId="9" hidden="1"/>
    <cellStyle name="Followed Hyperlink" xfId="3740" builtinId="9" hidden="1"/>
    <cellStyle name="Followed Hyperlink" xfId="3742" builtinId="9" hidden="1"/>
    <cellStyle name="Followed Hyperlink" xfId="3744" builtinId="9" hidden="1"/>
    <cellStyle name="Followed Hyperlink" xfId="3746" builtinId="9" hidden="1"/>
    <cellStyle name="Followed Hyperlink" xfId="3748" builtinId="9" hidden="1"/>
    <cellStyle name="Followed Hyperlink" xfId="3750" builtinId="9" hidden="1"/>
    <cellStyle name="Followed Hyperlink" xfId="3752" builtinId="9" hidden="1"/>
    <cellStyle name="Followed Hyperlink" xfId="3754" builtinId="9" hidden="1"/>
    <cellStyle name="Followed Hyperlink" xfId="3756" builtinId="9" hidden="1"/>
    <cellStyle name="Followed Hyperlink" xfId="3758" builtinId="9" hidden="1"/>
    <cellStyle name="Followed Hyperlink" xfId="3760" builtinId="9" hidden="1"/>
    <cellStyle name="Followed Hyperlink" xfId="3762" builtinId="9" hidden="1"/>
    <cellStyle name="Followed Hyperlink" xfId="3764" builtinId="9" hidden="1"/>
    <cellStyle name="Followed Hyperlink" xfId="3766" builtinId="9" hidden="1"/>
    <cellStyle name="Followed Hyperlink" xfId="3768" builtinId="9" hidden="1"/>
    <cellStyle name="Followed Hyperlink" xfId="3770" builtinId="9" hidden="1"/>
    <cellStyle name="Followed Hyperlink" xfId="3772" builtinId="9" hidden="1"/>
    <cellStyle name="Followed Hyperlink" xfId="3774" builtinId="9" hidden="1"/>
    <cellStyle name="Followed Hyperlink" xfId="3776" builtinId="9" hidden="1"/>
    <cellStyle name="Followed Hyperlink" xfId="3778" builtinId="9" hidden="1"/>
    <cellStyle name="Followed Hyperlink" xfId="3780" builtinId="9" hidden="1"/>
    <cellStyle name="Followed Hyperlink" xfId="3782" builtinId="9" hidden="1"/>
    <cellStyle name="Followed Hyperlink" xfId="3784" builtinId="9" hidden="1"/>
    <cellStyle name="Followed Hyperlink" xfId="3786" builtinId="9" hidden="1"/>
    <cellStyle name="Followed Hyperlink" xfId="3788" builtinId="9" hidden="1"/>
    <cellStyle name="Followed Hyperlink" xfId="3790" builtinId="9" hidden="1"/>
    <cellStyle name="Followed Hyperlink" xfId="3792" builtinId="9" hidden="1"/>
    <cellStyle name="Followed Hyperlink" xfId="3794" builtinId="9" hidden="1"/>
    <cellStyle name="Followed Hyperlink" xfId="3796" builtinId="9" hidden="1"/>
    <cellStyle name="Followed Hyperlink" xfId="3798" builtinId="9" hidden="1"/>
    <cellStyle name="Followed Hyperlink" xfId="3800" builtinId="9" hidden="1"/>
    <cellStyle name="Followed Hyperlink" xfId="3802" builtinId="9" hidden="1"/>
    <cellStyle name="Followed Hyperlink" xfId="3804" builtinId="9" hidden="1"/>
    <cellStyle name="Followed Hyperlink" xfId="3806" builtinId="9" hidden="1"/>
    <cellStyle name="Followed Hyperlink" xfId="3808" builtinId="9" hidden="1"/>
    <cellStyle name="Followed Hyperlink" xfId="3810" builtinId="9" hidden="1"/>
    <cellStyle name="Followed Hyperlink" xfId="3812" builtinId="9" hidden="1"/>
    <cellStyle name="Followed Hyperlink" xfId="3814" builtinId="9" hidden="1"/>
    <cellStyle name="Followed Hyperlink" xfId="3816" builtinId="9" hidden="1"/>
    <cellStyle name="Followed Hyperlink" xfId="3818" builtinId="9" hidden="1"/>
    <cellStyle name="Followed Hyperlink" xfId="3820" builtinId="9" hidden="1"/>
    <cellStyle name="Followed Hyperlink" xfId="3822" builtinId="9" hidden="1"/>
    <cellStyle name="Followed Hyperlink" xfId="3824" builtinId="9" hidden="1"/>
    <cellStyle name="Followed Hyperlink" xfId="3826" builtinId="9" hidden="1"/>
    <cellStyle name="Followed Hyperlink" xfId="3828" builtinId="9" hidden="1"/>
    <cellStyle name="Followed Hyperlink" xfId="3830" builtinId="9" hidden="1"/>
    <cellStyle name="Followed Hyperlink" xfId="3832" builtinId="9" hidden="1"/>
    <cellStyle name="Followed Hyperlink" xfId="3834" builtinId="9" hidden="1"/>
    <cellStyle name="Followed Hyperlink" xfId="3836" builtinId="9" hidden="1"/>
    <cellStyle name="Followed Hyperlink" xfId="3838" builtinId="9" hidden="1"/>
    <cellStyle name="Followed Hyperlink" xfId="3840" builtinId="9" hidden="1"/>
    <cellStyle name="Followed Hyperlink" xfId="3842" builtinId="9" hidden="1"/>
    <cellStyle name="Followed Hyperlink" xfId="3844" builtinId="9" hidden="1"/>
    <cellStyle name="Followed Hyperlink" xfId="3846" builtinId="9" hidden="1"/>
    <cellStyle name="Followed Hyperlink" xfId="3848" builtinId="9" hidden="1"/>
    <cellStyle name="Followed Hyperlink" xfId="3850" builtinId="9" hidden="1"/>
    <cellStyle name="Followed Hyperlink" xfId="3852" builtinId="9" hidden="1"/>
    <cellStyle name="Followed Hyperlink" xfId="3854" builtinId="9" hidden="1"/>
    <cellStyle name="Followed Hyperlink" xfId="3856" builtinId="9" hidden="1"/>
    <cellStyle name="Followed Hyperlink" xfId="3858" builtinId="9" hidden="1"/>
    <cellStyle name="Followed Hyperlink" xfId="3860" builtinId="9" hidden="1"/>
    <cellStyle name="Followed Hyperlink" xfId="3862" builtinId="9" hidden="1"/>
    <cellStyle name="Followed Hyperlink" xfId="3864" builtinId="9" hidden="1"/>
    <cellStyle name="Followed Hyperlink" xfId="3866" builtinId="9" hidden="1"/>
    <cellStyle name="Followed Hyperlink" xfId="3868" builtinId="9" hidden="1"/>
    <cellStyle name="Followed Hyperlink" xfId="3870" builtinId="9" hidden="1"/>
    <cellStyle name="Followed Hyperlink" xfId="3872" builtinId="9" hidden="1"/>
    <cellStyle name="Followed Hyperlink" xfId="3874" builtinId="9" hidden="1"/>
    <cellStyle name="Followed Hyperlink" xfId="3876" builtinId="9" hidden="1"/>
    <cellStyle name="Followed Hyperlink" xfId="3878" builtinId="9" hidden="1"/>
    <cellStyle name="Followed Hyperlink" xfId="3880" builtinId="9" hidden="1"/>
    <cellStyle name="Followed Hyperlink" xfId="3882" builtinId="9" hidden="1"/>
    <cellStyle name="Followed Hyperlink" xfId="3884" builtinId="9" hidden="1"/>
    <cellStyle name="Followed Hyperlink" xfId="3886" builtinId="9" hidden="1"/>
    <cellStyle name="Followed Hyperlink" xfId="3888" builtinId="9" hidden="1"/>
    <cellStyle name="Followed Hyperlink" xfId="3890" builtinId="9" hidden="1"/>
    <cellStyle name="Followed Hyperlink" xfId="3892" builtinId="9" hidden="1"/>
    <cellStyle name="Followed Hyperlink" xfId="3894" builtinId="9" hidden="1"/>
    <cellStyle name="Followed Hyperlink" xfId="3896" builtinId="9" hidden="1"/>
    <cellStyle name="Followed Hyperlink" xfId="3898" builtinId="9" hidden="1"/>
    <cellStyle name="Followed Hyperlink" xfId="3900" builtinId="9" hidden="1"/>
    <cellStyle name="Followed Hyperlink" xfId="3902" builtinId="9" hidden="1"/>
    <cellStyle name="Followed Hyperlink" xfId="3904" builtinId="9" hidden="1"/>
    <cellStyle name="Followed Hyperlink" xfId="3906" builtinId="9" hidden="1"/>
    <cellStyle name="Followed Hyperlink" xfId="3908" builtinId="9" hidden="1"/>
    <cellStyle name="Followed Hyperlink" xfId="3910" builtinId="9" hidden="1"/>
    <cellStyle name="Followed Hyperlink" xfId="3912" builtinId="9" hidden="1"/>
    <cellStyle name="Followed Hyperlink" xfId="3914" builtinId="9" hidden="1"/>
    <cellStyle name="Followed Hyperlink" xfId="3916" builtinId="9" hidden="1"/>
    <cellStyle name="Followed Hyperlink" xfId="3918" builtinId="9" hidden="1"/>
    <cellStyle name="Followed Hyperlink" xfId="3920" builtinId="9" hidden="1"/>
    <cellStyle name="Followed Hyperlink" xfId="3922" builtinId="9" hidden="1"/>
    <cellStyle name="Followed Hyperlink" xfId="3924" builtinId="9" hidden="1"/>
    <cellStyle name="Followed Hyperlink" xfId="3926" builtinId="9" hidden="1"/>
    <cellStyle name="Followed Hyperlink" xfId="3928" builtinId="9" hidden="1"/>
    <cellStyle name="Followed Hyperlink" xfId="3930" builtinId="9" hidden="1"/>
    <cellStyle name="Followed Hyperlink" xfId="3932" builtinId="9" hidden="1"/>
    <cellStyle name="Followed Hyperlink" xfId="3934" builtinId="9" hidden="1"/>
    <cellStyle name="Followed Hyperlink" xfId="3936" builtinId="9" hidden="1"/>
    <cellStyle name="Followed Hyperlink" xfId="3938" builtinId="9" hidden="1"/>
    <cellStyle name="Followed Hyperlink" xfId="3940" builtinId="9" hidden="1"/>
    <cellStyle name="Followed Hyperlink" xfId="3942" builtinId="9" hidden="1"/>
    <cellStyle name="Followed Hyperlink" xfId="3944" builtinId="9" hidden="1"/>
    <cellStyle name="Followed Hyperlink" xfId="3946" builtinId="9" hidden="1"/>
    <cellStyle name="Followed Hyperlink" xfId="3948" builtinId="9" hidden="1"/>
    <cellStyle name="Followed Hyperlink" xfId="3950" builtinId="9" hidden="1"/>
    <cellStyle name="Followed Hyperlink" xfId="3952" builtinId="9" hidden="1"/>
    <cellStyle name="Followed Hyperlink" xfId="3954" builtinId="9" hidden="1"/>
    <cellStyle name="Followed Hyperlink" xfId="3956" builtinId="9" hidden="1"/>
    <cellStyle name="Followed Hyperlink" xfId="3958" builtinId="9" hidden="1"/>
    <cellStyle name="Followed Hyperlink" xfId="3960" builtinId="9" hidden="1"/>
    <cellStyle name="Followed Hyperlink" xfId="3962" builtinId="9" hidden="1"/>
    <cellStyle name="Followed Hyperlink" xfId="3964" builtinId="9" hidden="1"/>
    <cellStyle name="Followed Hyperlink" xfId="3966" builtinId="9" hidden="1"/>
    <cellStyle name="Followed Hyperlink" xfId="3968" builtinId="9" hidden="1"/>
    <cellStyle name="Followed Hyperlink" xfId="3970" builtinId="9" hidden="1"/>
    <cellStyle name="Followed Hyperlink" xfId="3972" builtinId="9" hidden="1"/>
    <cellStyle name="Followed Hyperlink" xfId="3974" builtinId="9" hidden="1"/>
    <cellStyle name="Followed Hyperlink" xfId="3976" builtinId="9" hidden="1"/>
    <cellStyle name="Followed Hyperlink" xfId="3978" builtinId="9" hidden="1"/>
    <cellStyle name="Followed Hyperlink" xfId="3980" builtinId="9" hidden="1"/>
    <cellStyle name="Followed Hyperlink" xfId="3982" builtinId="9" hidden="1"/>
    <cellStyle name="Followed Hyperlink" xfId="3984" builtinId="9" hidden="1"/>
    <cellStyle name="Followed Hyperlink" xfId="3986" builtinId="9" hidden="1"/>
    <cellStyle name="Followed Hyperlink" xfId="3988" builtinId="9" hidden="1"/>
    <cellStyle name="Followed Hyperlink" xfId="3990" builtinId="9" hidden="1"/>
    <cellStyle name="Followed Hyperlink" xfId="3992" builtinId="9" hidden="1"/>
    <cellStyle name="Followed Hyperlink" xfId="3994" builtinId="9" hidden="1"/>
    <cellStyle name="Followed Hyperlink" xfId="3996" builtinId="9" hidden="1"/>
    <cellStyle name="Followed Hyperlink" xfId="3998" builtinId="9" hidden="1"/>
    <cellStyle name="Followed Hyperlink" xfId="4000" builtinId="9" hidden="1"/>
    <cellStyle name="Followed Hyperlink" xfId="4002" builtinId="9" hidden="1"/>
    <cellStyle name="Followed Hyperlink" xfId="4004" builtinId="9" hidden="1"/>
    <cellStyle name="Followed Hyperlink" xfId="4006" builtinId="9" hidden="1"/>
    <cellStyle name="Followed Hyperlink" xfId="4008" builtinId="9" hidden="1"/>
    <cellStyle name="Followed Hyperlink" xfId="4010" builtinId="9" hidden="1"/>
    <cellStyle name="Followed Hyperlink" xfId="4012" builtinId="9" hidden="1"/>
    <cellStyle name="Followed Hyperlink" xfId="4014" builtinId="9" hidden="1"/>
    <cellStyle name="Followed Hyperlink" xfId="4016" builtinId="9" hidden="1"/>
    <cellStyle name="Followed Hyperlink" xfId="4018" builtinId="9" hidden="1"/>
    <cellStyle name="Followed Hyperlink" xfId="4020" builtinId="9" hidden="1"/>
    <cellStyle name="Followed Hyperlink" xfId="4022" builtinId="9" hidden="1"/>
    <cellStyle name="Followed Hyperlink" xfId="4024" builtinId="9" hidden="1"/>
    <cellStyle name="Followed Hyperlink" xfId="4026" builtinId="9" hidden="1"/>
    <cellStyle name="Followed Hyperlink" xfId="4028" builtinId="9" hidden="1"/>
    <cellStyle name="Followed Hyperlink" xfId="4030" builtinId="9" hidden="1"/>
    <cellStyle name="Followed Hyperlink" xfId="4032" builtinId="9" hidden="1"/>
    <cellStyle name="Followed Hyperlink" xfId="4034" builtinId="9" hidden="1"/>
    <cellStyle name="Followed Hyperlink" xfId="4036" builtinId="9" hidden="1"/>
    <cellStyle name="Followed Hyperlink" xfId="4038" builtinId="9" hidden="1"/>
    <cellStyle name="Followed Hyperlink" xfId="4040" builtinId="9" hidden="1"/>
    <cellStyle name="Followed Hyperlink" xfId="4042" builtinId="9" hidden="1"/>
    <cellStyle name="Followed Hyperlink" xfId="4044" builtinId="9" hidden="1"/>
    <cellStyle name="Followed Hyperlink" xfId="4046" builtinId="9" hidden="1"/>
    <cellStyle name="Followed Hyperlink" xfId="4048" builtinId="9" hidden="1"/>
    <cellStyle name="Followed Hyperlink" xfId="4050" builtinId="9" hidden="1"/>
    <cellStyle name="Followed Hyperlink" xfId="4052" builtinId="9" hidden="1"/>
    <cellStyle name="Followed Hyperlink" xfId="4054" builtinId="9" hidden="1"/>
    <cellStyle name="Followed Hyperlink" xfId="4056" builtinId="9" hidden="1"/>
    <cellStyle name="Followed Hyperlink" xfId="4058" builtinId="9" hidden="1"/>
    <cellStyle name="Followed Hyperlink" xfId="4060" builtinId="9" hidden="1"/>
    <cellStyle name="Followed Hyperlink" xfId="4062" builtinId="9" hidden="1"/>
    <cellStyle name="Followed Hyperlink" xfId="4064" builtinId="9" hidden="1"/>
    <cellStyle name="Followed Hyperlink" xfId="4066" builtinId="9" hidden="1"/>
    <cellStyle name="Followed Hyperlink" xfId="4068" builtinId="9" hidden="1"/>
    <cellStyle name="Followed Hyperlink" xfId="4070" builtinId="9" hidden="1"/>
    <cellStyle name="Followed Hyperlink" xfId="4072" builtinId="9" hidden="1"/>
    <cellStyle name="Followed Hyperlink" xfId="4074" builtinId="9" hidden="1"/>
    <cellStyle name="Followed Hyperlink" xfId="4076" builtinId="9" hidden="1"/>
    <cellStyle name="Followed Hyperlink" xfId="4078" builtinId="9" hidden="1"/>
    <cellStyle name="Followed Hyperlink" xfId="4080" builtinId="9" hidden="1"/>
    <cellStyle name="Followed Hyperlink" xfId="4082" builtinId="9" hidden="1"/>
    <cellStyle name="Followed Hyperlink" xfId="4084" builtinId="9" hidden="1"/>
    <cellStyle name="Followed Hyperlink" xfId="4086" builtinId="9" hidden="1"/>
    <cellStyle name="Followed Hyperlink" xfId="4088" builtinId="9" hidden="1"/>
    <cellStyle name="Followed Hyperlink" xfId="4090" builtinId="9" hidden="1"/>
    <cellStyle name="Followed Hyperlink" xfId="4092" builtinId="9" hidden="1"/>
    <cellStyle name="Followed Hyperlink" xfId="4094" builtinId="9" hidden="1"/>
    <cellStyle name="Followed Hyperlink" xfId="4096" builtinId="9" hidden="1"/>
    <cellStyle name="Followed Hyperlink" xfId="4098" builtinId="9" hidden="1"/>
    <cellStyle name="Followed Hyperlink" xfId="4100" builtinId="9" hidden="1"/>
    <cellStyle name="Followed Hyperlink" xfId="4102" builtinId="9" hidden="1"/>
    <cellStyle name="Followed Hyperlink" xfId="4104" builtinId="9" hidden="1"/>
    <cellStyle name="Followed Hyperlink" xfId="4106" builtinId="9" hidden="1"/>
    <cellStyle name="Followed Hyperlink" xfId="4108" builtinId="9" hidden="1"/>
    <cellStyle name="Followed Hyperlink" xfId="4110" builtinId="9" hidden="1"/>
    <cellStyle name="Followed Hyperlink" xfId="4112" builtinId="9" hidden="1"/>
    <cellStyle name="Followed Hyperlink" xfId="4114" builtinId="9" hidden="1"/>
    <cellStyle name="Followed Hyperlink" xfId="4116" builtinId="9" hidden="1"/>
    <cellStyle name="Followed Hyperlink" xfId="4118" builtinId="9" hidden="1"/>
    <cellStyle name="Followed Hyperlink" xfId="4120" builtinId="9" hidden="1"/>
    <cellStyle name="Followed Hyperlink" xfId="4122" builtinId="9" hidden="1"/>
    <cellStyle name="Followed Hyperlink" xfId="4124" builtinId="9" hidden="1"/>
    <cellStyle name="Followed Hyperlink" xfId="4126" builtinId="9" hidden="1"/>
    <cellStyle name="Followed Hyperlink" xfId="4128" builtinId="9" hidden="1"/>
    <cellStyle name="Followed Hyperlink" xfId="4130" builtinId="9" hidden="1"/>
    <cellStyle name="Followed Hyperlink" xfId="4132" builtinId="9" hidden="1"/>
    <cellStyle name="Followed Hyperlink" xfId="4134" builtinId="9" hidden="1"/>
    <cellStyle name="Followed Hyperlink" xfId="4136" builtinId="9" hidden="1"/>
    <cellStyle name="Followed Hyperlink" xfId="4138" builtinId="9" hidden="1"/>
    <cellStyle name="Followed Hyperlink" xfId="4140" builtinId="9" hidden="1"/>
    <cellStyle name="Followed Hyperlink" xfId="4142" builtinId="9" hidden="1"/>
    <cellStyle name="Followed Hyperlink" xfId="4144" builtinId="9" hidden="1"/>
    <cellStyle name="Followed Hyperlink" xfId="4146" builtinId="9" hidden="1"/>
    <cellStyle name="Followed Hyperlink" xfId="4148" builtinId="9" hidden="1"/>
    <cellStyle name="Followed Hyperlink" xfId="4150" builtinId="9" hidden="1"/>
    <cellStyle name="Followed Hyperlink" xfId="4152" builtinId="9" hidden="1"/>
    <cellStyle name="Followed Hyperlink" xfId="4154" builtinId="9" hidden="1"/>
    <cellStyle name="Followed Hyperlink" xfId="4156" builtinId="9" hidden="1"/>
    <cellStyle name="Followed Hyperlink" xfId="4158" builtinId="9" hidden="1"/>
    <cellStyle name="Followed Hyperlink" xfId="4160" builtinId="9" hidden="1"/>
    <cellStyle name="Followed Hyperlink" xfId="4162" builtinId="9" hidden="1"/>
    <cellStyle name="Followed Hyperlink" xfId="4164" builtinId="9" hidden="1"/>
    <cellStyle name="Followed Hyperlink" xfId="4166" builtinId="9" hidden="1"/>
    <cellStyle name="Followed Hyperlink" xfId="4168" builtinId="9" hidden="1"/>
    <cellStyle name="Followed Hyperlink" xfId="4170" builtinId="9" hidden="1"/>
    <cellStyle name="Followed Hyperlink" xfId="4172" builtinId="9" hidden="1"/>
    <cellStyle name="Followed Hyperlink" xfId="4174" builtinId="9" hidden="1"/>
    <cellStyle name="Followed Hyperlink" xfId="4176" builtinId="9" hidden="1"/>
    <cellStyle name="Followed Hyperlink" xfId="4178" builtinId="9" hidden="1"/>
    <cellStyle name="Followed Hyperlink" xfId="4180" builtinId="9" hidden="1"/>
    <cellStyle name="Followed Hyperlink" xfId="4182" builtinId="9" hidden="1"/>
    <cellStyle name="Followed Hyperlink" xfId="4184" builtinId="9" hidden="1"/>
    <cellStyle name="Followed Hyperlink" xfId="4186" builtinId="9" hidden="1"/>
    <cellStyle name="Followed Hyperlink" xfId="4188" builtinId="9" hidden="1"/>
    <cellStyle name="Followed Hyperlink" xfId="4190" builtinId="9" hidden="1"/>
    <cellStyle name="Followed Hyperlink" xfId="4192" builtinId="9" hidden="1"/>
    <cellStyle name="Followed Hyperlink" xfId="4194" builtinId="9" hidden="1"/>
    <cellStyle name="Followed Hyperlink" xfId="4196" builtinId="9" hidden="1"/>
    <cellStyle name="Followed Hyperlink" xfId="4198" builtinId="9" hidden="1"/>
    <cellStyle name="Followed Hyperlink" xfId="4200" builtinId="9" hidden="1"/>
    <cellStyle name="Followed Hyperlink" xfId="4202" builtinId="9" hidden="1"/>
    <cellStyle name="Followed Hyperlink" xfId="4204" builtinId="9" hidden="1"/>
    <cellStyle name="Followed Hyperlink" xfId="4206" builtinId="9" hidden="1"/>
    <cellStyle name="Followed Hyperlink" xfId="4208" builtinId="9" hidden="1"/>
    <cellStyle name="Followed Hyperlink" xfId="4210" builtinId="9" hidden="1"/>
    <cellStyle name="Followed Hyperlink" xfId="4212" builtinId="9" hidden="1"/>
    <cellStyle name="Followed Hyperlink" xfId="4214" builtinId="9" hidden="1"/>
    <cellStyle name="Followed Hyperlink" xfId="4216" builtinId="9" hidden="1"/>
    <cellStyle name="Followed Hyperlink" xfId="4218" builtinId="9" hidden="1"/>
    <cellStyle name="Followed Hyperlink" xfId="4220" builtinId="9" hidden="1"/>
    <cellStyle name="Followed Hyperlink" xfId="4222" builtinId="9" hidden="1"/>
    <cellStyle name="Followed Hyperlink" xfId="4224" builtinId="9" hidden="1"/>
    <cellStyle name="Followed Hyperlink" xfId="4226" builtinId="9" hidden="1"/>
    <cellStyle name="Followed Hyperlink" xfId="4228" builtinId="9" hidden="1"/>
    <cellStyle name="Followed Hyperlink" xfId="4230" builtinId="9" hidden="1"/>
    <cellStyle name="Followed Hyperlink" xfId="4232" builtinId="9" hidden="1"/>
    <cellStyle name="Followed Hyperlink" xfId="4234" builtinId="9" hidden="1"/>
    <cellStyle name="Followed Hyperlink" xfId="4236" builtinId="9" hidden="1"/>
    <cellStyle name="Followed Hyperlink" xfId="4238" builtinId="9" hidden="1"/>
    <cellStyle name="Followed Hyperlink" xfId="4240" builtinId="9" hidden="1"/>
    <cellStyle name="Followed Hyperlink" xfId="4242" builtinId="9" hidden="1"/>
    <cellStyle name="Followed Hyperlink" xfId="4244" builtinId="9" hidden="1"/>
    <cellStyle name="Followed Hyperlink" xfId="4246" builtinId="9" hidden="1"/>
    <cellStyle name="Followed Hyperlink" xfId="4248" builtinId="9" hidden="1"/>
    <cellStyle name="Followed Hyperlink" xfId="4250" builtinId="9" hidden="1"/>
    <cellStyle name="Followed Hyperlink" xfId="4252" builtinId="9" hidden="1"/>
    <cellStyle name="Followed Hyperlink" xfId="4254" builtinId="9" hidden="1"/>
    <cellStyle name="Followed Hyperlink" xfId="4256" builtinId="9" hidden="1"/>
    <cellStyle name="Followed Hyperlink" xfId="4258" builtinId="9" hidden="1"/>
    <cellStyle name="Followed Hyperlink" xfId="4260" builtinId="9" hidden="1"/>
    <cellStyle name="Followed Hyperlink" xfId="4262" builtinId="9" hidden="1"/>
    <cellStyle name="Followed Hyperlink" xfId="4264" builtinId="9" hidden="1"/>
    <cellStyle name="Followed Hyperlink" xfId="4266" builtinId="9" hidden="1"/>
    <cellStyle name="Followed Hyperlink" xfId="4268" builtinId="9" hidden="1"/>
    <cellStyle name="Followed Hyperlink" xfId="4270" builtinId="9" hidden="1"/>
    <cellStyle name="Followed Hyperlink" xfId="4272" builtinId="9" hidden="1"/>
    <cellStyle name="Followed Hyperlink" xfId="4274" builtinId="9" hidden="1"/>
    <cellStyle name="Followed Hyperlink" xfId="4276" builtinId="9" hidden="1"/>
    <cellStyle name="Followed Hyperlink" xfId="4278" builtinId="9" hidden="1"/>
    <cellStyle name="Followed Hyperlink" xfId="4280" builtinId="9" hidden="1"/>
    <cellStyle name="Followed Hyperlink" xfId="4282" builtinId="9" hidden="1"/>
    <cellStyle name="Followed Hyperlink" xfId="4284" builtinId="9" hidden="1"/>
    <cellStyle name="Followed Hyperlink" xfId="4286" builtinId="9" hidden="1"/>
    <cellStyle name="Followed Hyperlink" xfId="4288" builtinId="9" hidden="1"/>
    <cellStyle name="Followed Hyperlink" xfId="4290" builtinId="9" hidden="1"/>
    <cellStyle name="Followed Hyperlink" xfId="4292" builtinId="9" hidden="1"/>
    <cellStyle name="Followed Hyperlink" xfId="4294" builtinId="9" hidden="1"/>
    <cellStyle name="Followed Hyperlink" xfId="4296" builtinId="9" hidden="1"/>
    <cellStyle name="Followed Hyperlink" xfId="4298" builtinId="9" hidden="1"/>
    <cellStyle name="Followed Hyperlink" xfId="4300" builtinId="9" hidden="1"/>
    <cellStyle name="Followed Hyperlink" xfId="4302" builtinId="9" hidden="1"/>
    <cellStyle name="Followed Hyperlink" xfId="4304" builtinId="9" hidden="1"/>
    <cellStyle name="Followed Hyperlink" xfId="4306" builtinId="9" hidden="1"/>
    <cellStyle name="Followed Hyperlink" xfId="4308" builtinId="9" hidden="1"/>
    <cellStyle name="Followed Hyperlink" xfId="4310" builtinId="9" hidden="1"/>
    <cellStyle name="Followed Hyperlink" xfId="4312" builtinId="9" hidden="1"/>
    <cellStyle name="Followed Hyperlink" xfId="4314" builtinId="9" hidden="1"/>
    <cellStyle name="Followed Hyperlink" xfId="4316" builtinId="9" hidden="1"/>
    <cellStyle name="Followed Hyperlink" xfId="4318" builtinId="9" hidden="1"/>
    <cellStyle name="Followed Hyperlink" xfId="4320" builtinId="9"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7"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3"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599"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5"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1"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7"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3" builtinId="8" hidden="1"/>
    <cellStyle name="Hyperlink" xfId="3665" builtinId="8" hidden="1"/>
    <cellStyle name="Hyperlink" xfId="3667" builtinId="8" hidden="1"/>
    <cellStyle name="Hyperlink" xfId="3669" builtinId="8" hidden="1"/>
    <cellStyle name="Hyperlink" xfId="3671" builtinId="8" hidden="1"/>
    <cellStyle name="Hyperlink" xfId="3673" builtinId="8" hidden="1"/>
    <cellStyle name="Hyperlink" xfId="3675" builtinId="8" hidden="1"/>
    <cellStyle name="Hyperlink" xfId="3677" builtinId="8" hidden="1"/>
    <cellStyle name="Hyperlink" xfId="3679" builtinId="8" hidden="1"/>
    <cellStyle name="Hyperlink" xfId="3681" builtinId="8" hidden="1"/>
    <cellStyle name="Hyperlink" xfId="3683" builtinId="8" hidden="1"/>
    <cellStyle name="Hyperlink" xfId="3685" builtinId="8" hidden="1"/>
    <cellStyle name="Hyperlink" xfId="3687" builtinId="8" hidden="1"/>
    <cellStyle name="Hyperlink" xfId="3689" builtinId="8" hidden="1"/>
    <cellStyle name="Hyperlink" xfId="3691" builtinId="8" hidden="1"/>
    <cellStyle name="Hyperlink" xfId="3693" builtinId="8" hidden="1"/>
    <cellStyle name="Hyperlink" xfId="3695" builtinId="8" hidden="1"/>
    <cellStyle name="Hyperlink" xfId="3697" builtinId="8" hidden="1"/>
    <cellStyle name="Hyperlink" xfId="3699" builtinId="8" hidden="1"/>
    <cellStyle name="Hyperlink" xfId="3701" builtinId="8" hidden="1"/>
    <cellStyle name="Hyperlink" xfId="3703" builtinId="8" hidden="1"/>
    <cellStyle name="Hyperlink" xfId="3705" builtinId="8" hidden="1"/>
    <cellStyle name="Hyperlink" xfId="3707" builtinId="8" hidden="1"/>
    <cellStyle name="Hyperlink" xfId="3709" builtinId="8" hidden="1"/>
    <cellStyle name="Hyperlink" xfId="3711" builtinId="8" hidden="1"/>
    <cellStyle name="Hyperlink" xfId="3713" builtinId="8" hidden="1"/>
    <cellStyle name="Hyperlink" xfId="3715" builtinId="8" hidden="1"/>
    <cellStyle name="Hyperlink" xfId="3717" builtinId="8" hidden="1"/>
    <cellStyle name="Hyperlink" xfId="3719" builtinId="8" hidden="1"/>
    <cellStyle name="Hyperlink" xfId="3721" builtinId="8" hidden="1"/>
    <cellStyle name="Hyperlink" xfId="3723" builtinId="8" hidden="1"/>
    <cellStyle name="Hyperlink" xfId="3725" builtinId="8" hidden="1"/>
    <cellStyle name="Hyperlink" xfId="3727" builtinId="8" hidden="1"/>
    <cellStyle name="Hyperlink" xfId="3729" builtinId="8" hidden="1"/>
    <cellStyle name="Hyperlink" xfId="3731" builtinId="8" hidden="1"/>
    <cellStyle name="Hyperlink" xfId="3733" builtinId="8" hidden="1"/>
    <cellStyle name="Hyperlink" xfId="3735" builtinId="8" hidden="1"/>
    <cellStyle name="Hyperlink" xfId="3737" builtinId="8" hidden="1"/>
    <cellStyle name="Hyperlink" xfId="3739" builtinId="8" hidden="1"/>
    <cellStyle name="Hyperlink" xfId="3741" builtinId="8" hidden="1"/>
    <cellStyle name="Hyperlink" xfId="3743" builtinId="8" hidden="1"/>
    <cellStyle name="Hyperlink" xfId="3745" builtinId="8" hidden="1"/>
    <cellStyle name="Hyperlink" xfId="3747" builtinId="8" hidden="1"/>
    <cellStyle name="Hyperlink" xfId="3749" builtinId="8" hidden="1"/>
    <cellStyle name="Hyperlink" xfId="3751" builtinId="8" hidden="1"/>
    <cellStyle name="Hyperlink" xfId="3753" builtinId="8" hidden="1"/>
    <cellStyle name="Hyperlink" xfId="3755" builtinId="8" hidden="1"/>
    <cellStyle name="Hyperlink" xfId="3757" builtinId="8" hidden="1"/>
    <cellStyle name="Hyperlink" xfId="3759" builtinId="8" hidden="1"/>
    <cellStyle name="Hyperlink" xfId="3761" builtinId="8" hidden="1"/>
    <cellStyle name="Hyperlink" xfId="3763" builtinId="8" hidden="1"/>
    <cellStyle name="Hyperlink" xfId="3765" builtinId="8" hidden="1"/>
    <cellStyle name="Hyperlink" xfId="3767" builtinId="8" hidden="1"/>
    <cellStyle name="Hyperlink" xfId="3769" builtinId="8" hidden="1"/>
    <cellStyle name="Hyperlink" xfId="3771" builtinId="8" hidden="1"/>
    <cellStyle name="Hyperlink" xfId="3773" builtinId="8" hidden="1"/>
    <cellStyle name="Hyperlink" xfId="3775" builtinId="8" hidden="1"/>
    <cellStyle name="Hyperlink" xfId="3777" builtinId="8" hidden="1"/>
    <cellStyle name="Hyperlink" xfId="3779" builtinId="8" hidden="1"/>
    <cellStyle name="Hyperlink" xfId="3781" builtinId="8" hidden="1"/>
    <cellStyle name="Hyperlink" xfId="3783" builtinId="8" hidden="1"/>
    <cellStyle name="Hyperlink" xfId="3785" builtinId="8" hidden="1"/>
    <cellStyle name="Hyperlink" xfId="3787" builtinId="8" hidden="1"/>
    <cellStyle name="Hyperlink" xfId="3789" builtinId="8" hidden="1"/>
    <cellStyle name="Hyperlink" xfId="3791" builtinId="8" hidden="1"/>
    <cellStyle name="Hyperlink" xfId="3793" builtinId="8" hidden="1"/>
    <cellStyle name="Hyperlink" xfId="3795" builtinId="8" hidden="1"/>
    <cellStyle name="Hyperlink" xfId="3797" builtinId="8" hidden="1"/>
    <cellStyle name="Hyperlink" xfId="3799" builtinId="8" hidden="1"/>
    <cellStyle name="Hyperlink" xfId="3801" builtinId="8" hidden="1"/>
    <cellStyle name="Hyperlink" xfId="3803" builtinId="8" hidden="1"/>
    <cellStyle name="Hyperlink" xfId="3805" builtinId="8" hidden="1"/>
    <cellStyle name="Hyperlink" xfId="3807" builtinId="8" hidden="1"/>
    <cellStyle name="Hyperlink" xfId="3809" builtinId="8" hidden="1"/>
    <cellStyle name="Hyperlink" xfId="3811" builtinId="8" hidden="1"/>
    <cellStyle name="Hyperlink" xfId="3813" builtinId="8" hidden="1"/>
    <cellStyle name="Hyperlink" xfId="3815" builtinId="8" hidden="1"/>
    <cellStyle name="Hyperlink" xfId="3817" builtinId="8" hidden="1"/>
    <cellStyle name="Hyperlink" xfId="3819" builtinId="8" hidden="1"/>
    <cellStyle name="Hyperlink" xfId="3821" builtinId="8" hidden="1"/>
    <cellStyle name="Hyperlink" xfId="3823" builtinId="8" hidden="1"/>
    <cellStyle name="Hyperlink" xfId="3825" builtinId="8" hidden="1"/>
    <cellStyle name="Hyperlink" xfId="3827" builtinId="8" hidden="1"/>
    <cellStyle name="Hyperlink" xfId="3829" builtinId="8" hidden="1"/>
    <cellStyle name="Hyperlink" xfId="3831" builtinId="8" hidden="1"/>
    <cellStyle name="Hyperlink" xfId="3833" builtinId="8" hidden="1"/>
    <cellStyle name="Hyperlink" xfId="3835" builtinId="8" hidden="1"/>
    <cellStyle name="Hyperlink" xfId="3837" builtinId="8" hidden="1"/>
    <cellStyle name="Hyperlink" xfId="3839" builtinId="8" hidden="1"/>
    <cellStyle name="Hyperlink" xfId="3841" builtinId="8" hidden="1"/>
    <cellStyle name="Hyperlink" xfId="3843" builtinId="8" hidden="1"/>
    <cellStyle name="Hyperlink" xfId="3845" builtinId="8" hidden="1"/>
    <cellStyle name="Hyperlink" xfId="3847" builtinId="8" hidden="1"/>
    <cellStyle name="Hyperlink" xfId="3849" builtinId="8" hidden="1"/>
    <cellStyle name="Hyperlink" xfId="3851" builtinId="8" hidden="1"/>
    <cellStyle name="Hyperlink" xfId="3853" builtinId="8" hidden="1"/>
    <cellStyle name="Hyperlink" xfId="3855" builtinId="8" hidden="1"/>
    <cellStyle name="Hyperlink" xfId="3857" builtinId="8" hidden="1"/>
    <cellStyle name="Hyperlink" xfId="3859" builtinId="8" hidden="1"/>
    <cellStyle name="Hyperlink" xfId="3861" builtinId="8" hidden="1"/>
    <cellStyle name="Hyperlink" xfId="3863" builtinId="8" hidden="1"/>
    <cellStyle name="Hyperlink" xfId="3865" builtinId="8" hidden="1"/>
    <cellStyle name="Hyperlink" xfId="3867" builtinId="8" hidden="1"/>
    <cellStyle name="Hyperlink" xfId="3869" builtinId="8" hidden="1"/>
    <cellStyle name="Hyperlink" xfId="3871" builtinId="8" hidden="1"/>
    <cellStyle name="Hyperlink" xfId="3873" builtinId="8" hidden="1"/>
    <cellStyle name="Hyperlink" xfId="3875" builtinId="8" hidden="1"/>
    <cellStyle name="Hyperlink" xfId="3877" builtinId="8" hidden="1"/>
    <cellStyle name="Hyperlink" xfId="3879" builtinId="8" hidden="1"/>
    <cellStyle name="Hyperlink" xfId="3881" builtinId="8" hidden="1"/>
    <cellStyle name="Hyperlink" xfId="3883" builtinId="8" hidden="1"/>
    <cellStyle name="Hyperlink" xfId="3885" builtinId="8" hidden="1"/>
    <cellStyle name="Hyperlink" xfId="3887" builtinId="8" hidden="1"/>
    <cellStyle name="Hyperlink" xfId="3889" builtinId="8" hidden="1"/>
    <cellStyle name="Hyperlink" xfId="3891" builtinId="8" hidden="1"/>
    <cellStyle name="Hyperlink" xfId="3893" builtinId="8" hidden="1"/>
    <cellStyle name="Hyperlink" xfId="3895" builtinId="8" hidden="1"/>
    <cellStyle name="Hyperlink" xfId="3897" builtinId="8" hidden="1"/>
    <cellStyle name="Hyperlink" xfId="3899" builtinId="8" hidden="1"/>
    <cellStyle name="Hyperlink" xfId="3901" builtinId="8" hidden="1"/>
    <cellStyle name="Hyperlink" xfId="3903" builtinId="8" hidden="1"/>
    <cellStyle name="Hyperlink" xfId="3905" builtinId="8" hidden="1"/>
    <cellStyle name="Hyperlink" xfId="3907" builtinId="8" hidden="1"/>
    <cellStyle name="Hyperlink" xfId="3909" builtinId="8" hidden="1"/>
    <cellStyle name="Hyperlink" xfId="3911" builtinId="8" hidden="1"/>
    <cellStyle name="Hyperlink" xfId="3913" builtinId="8" hidden="1"/>
    <cellStyle name="Hyperlink" xfId="3915" builtinId="8" hidden="1"/>
    <cellStyle name="Hyperlink" xfId="3917" builtinId="8" hidden="1"/>
    <cellStyle name="Hyperlink" xfId="3919" builtinId="8" hidden="1"/>
    <cellStyle name="Hyperlink" xfId="3921" builtinId="8" hidden="1"/>
    <cellStyle name="Hyperlink" xfId="3923" builtinId="8" hidden="1"/>
    <cellStyle name="Hyperlink" xfId="3925" builtinId="8" hidden="1"/>
    <cellStyle name="Hyperlink" xfId="3927" builtinId="8" hidden="1"/>
    <cellStyle name="Hyperlink" xfId="3929" builtinId="8" hidden="1"/>
    <cellStyle name="Hyperlink" xfId="3931" builtinId="8" hidden="1"/>
    <cellStyle name="Hyperlink" xfId="3933" builtinId="8" hidden="1"/>
    <cellStyle name="Hyperlink" xfId="3935" builtinId="8" hidden="1"/>
    <cellStyle name="Hyperlink" xfId="3937" builtinId="8" hidden="1"/>
    <cellStyle name="Hyperlink" xfId="3939" builtinId="8" hidden="1"/>
    <cellStyle name="Hyperlink" xfId="3941" builtinId="8" hidden="1"/>
    <cellStyle name="Hyperlink" xfId="3943" builtinId="8" hidden="1"/>
    <cellStyle name="Hyperlink" xfId="3945" builtinId="8" hidden="1"/>
    <cellStyle name="Hyperlink" xfId="3947" builtinId="8" hidden="1"/>
    <cellStyle name="Hyperlink" xfId="3949" builtinId="8" hidden="1"/>
    <cellStyle name="Hyperlink" xfId="3951" builtinId="8" hidden="1"/>
    <cellStyle name="Hyperlink" xfId="3953" builtinId="8" hidden="1"/>
    <cellStyle name="Hyperlink" xfId="3955" builtinId="8" hidden="1"/>
    <cellStyle name="Hyperlink" xfId="3957" builtinId="8" hidden="1"/>
    <cellStyle name="Hyperlink" xfId="3959" builtinId="8" hidden="1"/>
    <cellStyle name="Hyperlink" xfId="3961" builtinId="8" hidden="1"/>
    <cellStyle name="Hyperlink" xfId="3963" builtinId="8" hidden="1"/>
    <cellStyle name="Hyperlink" xfId="3965" builtinId="8" hidden="1"/>
    <cellStyle name="Hyperlink" xfId="3967" builtinId="8" hidden="1"/>
    <cellStyle name="Hyperlink" xfId="3969" builtinId="8" hidden="1"/>
    <cellStyle name="Hyperlink" xfId="3971" builtinId="8" hidden="1"/>
    <cellStyle name="Hyperlink" xfId="3973" builtinId="8" hidden="1"/>
    <cellStyle name="Hyperlink" xfId="3975" builtinId="8" hidden="1"/>
    <cellStyle name="Hyperlink" xfId="3977" builtinId="8" hidden="1"/>
    <cellStyle name="Hyperlink" xfId="3979" builtinId="8" hidden="1"/>
    <cellStyle name="Hyperlink" xfId="3981" builtinId="8" hidden="1"/>
    <cellStyle name="Hyperlink" xfId="3983" builtinId="8" hidden="1"/>
    <cellStyle name="Hyperlink" xfId="3985" builtinId="8" hidden="1"/>
    <cellStyle name="Hyperlink" xfId="3987" builtinId="8" hidden="1"/>
    <cellStyle name="Hyperlink" xfId="3989" builtinId="8" hidden="1"/>
    <cellStyle name="Hyperlink" xfId="3991" builtinId="8" hidden="1"/>
    <cellStyle name="Hyperlink" xfId="3993" builtinId="8" hidden="1"/>
    <cellStyle name="Hyperlink" xfId="3995" builtinId="8" hidden="1"/>
    <cellStyle name="Hyperlink" xfId="3997" builtinId="8" hidden="1"/>
    <cellStyle name="Hyperlink" xfId="3999" builtinId="8" hidden="1"/>
    <cellStyle name="Hyperlink" xfId="4001" builtinId="8" hidden="1"/>
    <cellStyle name="Hyperlink" xfId="4003" builtinId="8" hidden="1"/>
    <cellStyle name="Hyperlink" xfId="4005" builtinId="8" hidden="1"/>
    <cellStyle name="Hyperlink" xfId="4007" builtinId="8" hidden="1"/>
    <cellStyle name="Hyperlink" xfId="4009" builtinId="8" hidden="1"/>
    <cellStyle name="Hyperlink" xfId="4011" builtinId="8" hidden="1"/>
    <cellStyle name="Hyperlink" xfId="4013" builtinId="8" hidden="1"/>
    <cellStyle name="Hyperlink" xfId="4015" builtinId="8" hidden="1"/>
    <cellStyle name="Hyperlink" xfId="4017" builtinId="8" hidden="1"/>
    <cellStyle name="Hyperlink" xfId="4019" builtinId="8" hidden="1"/>
    <cellStyle name="Hyperlink" xfId="4021" builtinId="8" hidden="1"/>
    <cellStyle name="Hyperlink" xfId="4023" builtinId="8" hidden="1"/>
    <cellStyle name="Hyperlink" xfId="4025" builtinId="8" hidden="1"/>
    <cellStyle name="Hyperlink" xfId="4027" builtinId="8" hidden="1"/>
    <cellStyle name="Hyperlink" xfId="4029" builtinId="8" hidden="1"/>
    <cellStyle name="Hyperlink" xfId="4031" builtinId="8" hidden="1"/>
    <cellStyle name="Hyperlink" xfId="4033" builtinId="8" hidden="1"/>
    <cellStyle name="Hyperlink" xfId="4035" builtinId="8" hidden="1"/>
    <cellStyle name="Hyperlink" xfId="4037" builtinId="8" hidden="1"/>
    <cellStyle name="Hyperlink" xfId="4039" builtinId="8" hidden="1"/>
    <cellStyle name="Hyperlink" xfId="4041" builtinId="8" hidden="1"/>
    <cellStyle name="Hyperlink" xfId="4043" builtinId="8" hidden="1"/>
    <cellStyle name="Hyperlink" xfId="4045" builtinId="8" hidden="1"/>
    <cellStyle name="Hyperlink" xfId="4047" builtinId="8" hidden="1"/>
    <cellStyle name="Hyperlink" xfId="4049" builtinId="8" hidden="1"/>
    <cellStyle name="Hyperlink" xfId="4051" builtinId="8" hidden="1"/>
    <cellStyle name="Hyperlink" xfId="4053" builtinId="8" hidden="1"/>
    <cellStyle name="Hyperlink" xfId="4055" builtinId="8" hidden="1"/>
    <cellStyle name="Hyperlink" xfId="4057" builtinId="8" hidden="1"/>
    <cellStyle name="Hyperlink" xfId="4059" builtinId="8" hidden="1"/>
    <cellStyle name="Hyperlink" xfId="4061" builtinId="8" hidden="1"/>
    <cellStyle name="Hyperlink" xfId="4063" builtinId="8" hidden="1"/>
    <cellStyle name="Hyperlink" xfId="4065" builtinId="8" hidden="1"/>
    <cellStyle name="Hyperlink" xfId="4067" builtinId="8" hidden="1"/>
    <cellStyle name="Hyperlink" xfId="4069" builtinId="8" hidden="1"/>
    <cellStyle name="Hyperlink" xfId="4071" builtinId="8" hidden="1"/>
    <cellStyle name="Hyperlink" xfId="4073" builtinId="8" hidden="1"/>
    <cellStyle name="Hyperlink" xfId="4075" builtinId="8" hidden="1"/>
    <cellStyle name="Hyperlink" xfId="4077" builtinId="8" hidden="1"/>
    <cellStyle name="Hyperlink" xfId="4079" builtinId="8" hidden="1"/>
    <cellStyle name="Hyperlink" xfId="4081" builtinId="8" hidden="1"/>
    <cellStyle name="Hyperlink" xfId="4083" builtinId="8" hidden="1"/>
    <cellStyle name="Hyperlink" xfId="4085" builtinId="8" hidden="1"/>
    <cellStyle name="Hyperlink" xfId="4087" builtinId="8" hidden="1"/>
    <cellStyle name="Hyperlink" xfId="4089" builtinId="8" hidden="1"/>
    <cellStyle name="Hyperlink" xfId="4091" builtinId="8" hidden="1"/>
    <cellStyle name="Hyperlink" xfId="4093" builtinId="8" hidden="1"/>
    <cellStyle name="Hyperlink" xfId="4095" builtinId="8" hidden="1"/>
    <cellStyle name="Hyperlink" xfId="4097" builtinId="8" hidden="1"/>
    <cellStyle name="Hyperlink" xfId="4099" builtinId="8" hidden="1"/>
    <cellStyle name="Hyperlink" xfId="4101" builtinId="8" hidden="1"/>
    <cellStyle name="Hyperlink" xfId="4103" builtinId="8" hidden="1"/>
    <cellStyle name="Hyperlink" xfId="4105" builtinId="8" hidden="1"/>
    <cellStyle name="Hyperlink" xfId="4107" builtinId="8" hidden="1"/>
    <cellStyle name="Hyperlink" xfId="4109" builtinId="8" hidden="1"/>
    <cellStyle name="Hyperlink" xfId="4111" builtinId="8" hidden="1"/>
    <cellStyle name="Hyperlink" xfId="4113" builtinId="8" hidden="1"/>
    <cellStyle name="Hyperlink" xfId="4115" builtinId="8" hidden="1"/>
    <cellStyle name="Hyperlink" xfId="4117" builtinId="8" hidden="1"/>
    <cellStyle name="Hyperlink" xfId="4119" builtinId="8" hidden="1"/>
    <cellStyle name="Hyperlink" xfId="4121" builtinId="8" hidden="1"/>
    <cellStyle name="Hyperlink" xfId="4123" builtinId="8" hidden="1"/>
    <cellStyle name="Hyperlink" xfId="4125" builtinId="8" hidden="1"/>
    <cellStyle name="Hyperlink" xfId="4127" builtinId="8" hidden="1"/>
    <cellStyle name="Hyperlink" xfId="4129" builtinId="8" hidden="1"/>
    <cellStyle name="Hyperlink" xfId="4131" builtinId="8" hidden="1"/>
    <cellStyle name="Hyperlink" xfId="4133" builtinId="8" hidden="1"/>
    <cellStyle name="Hyperlink" xfId="4135" builtinId="8" hidden="1"/>
    <cellStyle name="Hyperlink" xfId="4137" builtinId="8" hidden="1"/>
    <cellStyle name="Hyperlink" xfId="4139" builtinId="8" hidden="1"/>
    <cellStyle name="Hyperlink" xfId="4141" builtinId="8" hidden="1"/>
    <cellStyle name="Hyperlink" xfId="4143" builtinId="8" hidden="1"/>
    <cellStyle name="Hyperlink" xfId="4145" builtinId="8" hidden="1"/>
    <cellStyle name="Hyperlink" xfId="4147" builtinId="8" hidden="1"/>
    <cellStyle name="Hyperlink" xfId="4149" builtinId="8" hidden="1"/>
    <cellStyle name="Hyperlink" xfId="4151" builtinId="8" hidden="1"/>
    <cellStyle name="Hyperlink" xfId="4153" builtinId="8" hidden="1"/>
    <cellStyle name="Hyperlink" xfId="4155" builtinId="8" hidden="1"/>
    <cellStyle name="Hyperlink" xfId="4157" builtinId="8" hidden="1"/>
    <cellStyle name="Hyperlink" xfId="4159" builtinId="8" hidden="1"/>
    <cellStyle name="Hyperlink" xfId="4161" builtinId="8" hidden="1"/>
    <cellStyle name="Hyperlink" xfId="4163" builtinId="8" hidden="1"/>
    <cellStyle name="Hyperlink" xfId="4165" builtinId="8" hidden="1"/>
    <cellStyle name="Hyperlink" xfId="4167" builtinId="8" hidden="1"/>
    <cellStyle name="Hyperlink" xfId="4169" builtinId="8" hidden="1"/>
    <cellStyle name="Hyperlink" xfId="4171" builtinId="8" hidden="1"/>
    <cellStyle name="Hyperlink" xfId="4173" builtinId="8" hidden="1"/>
    <cellStyle name="Hyperlink" xfId="4175" builtinId="8" hidden="1"/>
    <cellStyle name="Hyperlink" xfId="4177" builtinId="8" hidden="1"/>
    <cellStyle name="Hyperlink" xfId="4179" builtinId="8" hidden="1"/>
    <cellStyle name="Hyperlink" xfId="4181" builtinId="8" hidden="1"/>
    <cellStyle name="Hyperlink" xfId="4183" builtinId="8" hidden="1"/>
    <cellStyle name="Hyperlink" xfId="4185" builtinId="8" hidden="1"/>
    <cellStyle name="Hyperlink" xfId="4187" builtinId="8" hidden="1"/>
    <cellStyle name="Hyperlink" xfId="4189" builtinId="8" hidden="1"/>
    <cellStyle name="Hyperlink" xfId="4191" builtinId="8" hidden="1"/>
    <cellStyle name="Hyperlink" xfId="4193" builtinId="8" hidden="1"/>
    <cellStyle name="Hyperlink" xfId="4195" builtinId="8" hidden="1"/>
    <cellStyle name="Hyperlink" xfId="4197" builtinId="8" hidden="1"/>
    <cellStyle name="Hyperlink" xfId="4199" builtinId="8" hidden="1"/>
    <cellStyle name="Hyperlink" xfId="4201" builtinId="8" hidden="1"/>
    <cellStyle name="Hyperlink" xfId="4203" builtinId="8" hidden="1"/>
    <cellStyle name="Hyperlink" xfId="4205" builtinId="8" hidden="1"/>
    <cellStyle name="Hyperlink" xfId="4207" builtinId="8" hidden="1"/>
    <cellStyle name="Hyperlink" xfId="4209" builtinId="8" hidden="1"/>
    <cellStyle name="Hyperlink" xfId="4211" builtinId="8" hidden="1"/>
    <cellStyle name="Hyperlink" xfId="4213" builtinId="8" hidden="1"/>
    <cellStyle name="Hyperlink" xfId="4215" builtinId="8" hidden="1"/>
    <cellStyle name="Hyperlink" xfId="4217" builtinId="8" hidden="1"/>
    <cellStyle name="Hyperlink" xfId="4219" builtinId="8" hidden="1"/>
    <cellStyle name="Hyperlink" xfId="4221" builtinId="8" hidden="1"/>
    <cellStyle name="Hyperlink" xfId="4223" builtinId="8" hidden="1"/>
    <cellStyle name="Hyperlink" xfId="4225" builtinId="8" hidden="1"/>
    <cellStyle name="Hyperlink" xfId="4227" builtinId="8" hidden="1"/>
    <cellStyle name="Hyperlink" xfId="4229" builtinId="8" hidden="1"/>
    <cellStyle name="Hyperlink" xfId="4231" builtinId="8" hidden="1"/>
    <cellStyle name="Hyperlink" xfId="4233" builtinId="8" hidden="1"/>
    <cellStyle name="Hyperlink" xfId="4235" builtinId="8" hidden="1"/>
    <cellStyle name="Hyperlink" xfId="4237" builtinId="8" hidden="1"/>
    <cellStyle name="Hyperlink" xfId="4239" builtinId="8" hidden="1"/>
    <cellStyle name="Hyperlink" xfId="4241" builtinId="8" hidden="1"/>
    <cellStyle name="Hyperlink" xfId="4243" builtinId="8" hidden="1"/>
    <cellStyle name="Hyperlink" xfId="4245" builtinId="8" hidden="1"/>
    <cellStyle name="Hyperlink" xfId="4247" builtinId="8" hidden="1"/>
    <cellStyle name="Hyperlink" xfId="4249" builtinId="8" hidden="1"/>
    <cellStyle name="Hyperlink" xfId="4251" builtinId="8" hidden="1"/>
    <cellStyle name="Hyperlink" xfId="4253" builtinId="8" hidden="1"/>
    <cellStyle name="Hyperlink" xfId="4255" builtinId="8" hidden="1"/>
    <cellStyle name="Hyperlink" xfId="4257" builtinId="8" hidden="1"/>
    <cellStyle name="Hyperlink" xfId="4259" builtinId="8" hidden="1"/>
    <cellStyle name="Hyperlink" xfId="4261" builtinId="8" hidden="1"/>
    <cellStyle name="Hyperlink" xfId="4263" builtinId="8" hidden="1"/>
    <cellStyle name="Hyperlink" xfId="4265" builtinId="8" hidden="1"/>
    <cellStyle name="Hyperlink" xfId="4267" builtinId="8" hidden="1"/>
    <cellStyle name="Hyperlink" xfId="4269" builtinId="8" hidden="1"/>
    <cellStyle name="Hyperlink" xfId="4271" builtinId="8" hidden="1"/>
    <cellStyle name="Hyperlink" xfId="4273" builtinId="8" hidden="1"/>
    <cellStyle name="Hyperlink" xfId="4275" builtinId="8" hidden="1"/>
    <cellStyle name="Hyperlink" xfId="4277" builtinId="8" hidden="1"/>
    <cellStyle name="Hyperlink" xfId="4279" builtinId="8" hidden="1"/>
    <cellStyle name="Hyperlink" xfId="4281" builtinId="8" hidden="1"/>
    <cellStyle name="Hyperlink" xfId="4283" builtinId="8" hidden="1"/>
    <cellStyle name="Hyperlink" xfId="4285" builtinId="8" hidden="1"/>
    <cellStyle name="Hyperlink" xfId="4287" builtinId="8" hidden="1"/>
    <cellStyle name="Hyperlink" xfId="4289" builtinId="8" hidden="1"/>
    <cellStyle name="Hyperlink" xfId="4291" builtinId="8" hidden="1"/>
    <cellStyle name="Hyperlink" xfId="4293" builtinId="8" hidden="1"/>
    <cellStyle name="Hyperlink" xfId="4295" builtinId="8" hidden="1"/>
    <cellStyle name="Hyperlink" xfId="4297" builtinId="8" hidden="1"/>
    <cellStyle name="Hyperlink" xfId="4299" builtinId="8" hidden="1"/>
    <cellStyle name="Hyperlink" xfId="4301" builtinId="8" hidden="1"/>
    <cellStyle name="Hyperlink" xfId="4303" builtinId="8" hidden="1"/>
    <cellStyle name="Hyperlink" xfId="4305" builtinId="8" hidden="1"/>
    <cellStyle name="Hyperlink" xfId="4307" builtinId="8" hidden="1"/>
    <cellStyle name="Hyperlink" xfId="4309" builtinId="8" hidden="1"/>
    <cellStyle name="Hyperlink" xfId="4311" builtinId="8" hidden="1"/>
    <cellStyle name="Hyperlink" xfId="4313" builtinId="8" hidden="1"/>
    <cellStyle name="Hyperlink" xfId="4315" builtinId="8" hidden="1"/>
    <cellStyle name="Hyperlink" xfId="4317" builtinId="8" hidden="1"/>
    <cellStyle name="Hyperlink" xfId="4319" builtinId="8" hidden="1"/>
    <cellStyle name="Hyperlink" xfId="4321" builtinId="8"/>
    <cellStyle name="Normal" xfId="0" builtinId="0"/>
    <cellStyle name="Normal 10" xfId="16" xr:uid="{00000000-0005-0000-0000-000091070000}"/>
    <cellStyle name="Normal 10 2" xfId="1269" xr:uid="{00000000-0005-0000-0000-000092070000}"/>
    <cellStyle name="Normal 11" xfId="17" xr:uid="{00000000-0005-0000-0000-000093070000}"/>
    <cellStyle name="Normal 11 2" xfId="1270" xr:uid="{00000000-0005-0000-0000-000094070000}"/>
    <cellStyle name="Normal 12" xfId="18" xr:uid="{00000000-0005-0000-0000-000095070000}"/>
    <cellStyle name="Normal 12 2" xfId="1271" xr:uid="{00000000-0005-0000-0000-000096070000}"/>
    <cellStyle name="Normal 13" xfId="19" xr:uid="{00000000-0005-0000-0000-000097070000}"/>
    <cellStyle name="Normal 13 2" xfId="1272" xr:uid="{00000000-0005-0000-0000-000098070000}"/>
    <cellStyle name="Normal 14" xfId="20" xr:uid="{00000000-0005-0000-0000-000099070000}"/>
    <cellStyle name="Normal 14 2" xfId="1273" xr:uid="{00000000-0005-0000-0000-00009A070000}"/>
    <cellStyle name="Normal 15" xfId="21" xr:uid="{00000000-0005-0000-0000-00009B070000}"/>
    <cellStyle name="Normal 15 2" xfId="1274" xr:uid="{00000000-0005-0000-0000-00009C070000}"/>
    <cellStyle name="Normal 16" xfId="22" xr:uid="{00000000-0005-0000-0000-00009D070000}"/>
    <cellStyle name="Normal 16 2" xfId="1275" xr:uid="{00000000-0005-0000-0000-00009E070000}"/>
    <cellStyle name="Normal 17" xfId="23" xr:uid="{00000000-0005-0000-0000-00009F070000}"/>
    <cellStyle name="Normal 17 2" xfId="1276" xr:uid="{00000000-0005-0000-0000-0000A0070000}"/>
    <cellStyle name="Normal 18" xfId="24" xr:uid="{00000000-0005-0000-0000-0000A1070000}"/>
    <cellStyle name="Normal 18 2" xfId="1277" xr:uid="{00000000-0005-0000-0000-0000A2070000}"/>
    <cellStyle name="Normal 19" xfId="1254" xr:uid="{00000000-0005-0000-0000-0000A3070000}"/>
    <cellStyle name="Normal 2" xfId="1251" xr:uid="{00000000-0005-0000-0000-0000A4070000}"/>
    <cellStyle name="Normal 2 10" xfId="25" xr:uid="{00000000-0005-0000-0000-0000A5070000}"/>
    <cellStyle name="Normal 2 10 2" xfId="1278" xr:uid="{00000000-0005-0000-0000-0000A6070000}"/>
    <cellStyle name="Normal 2 11" xfId="26" xr:uid="{00000000-0005-0000-0000-0000A7070000}"/>
    <cellStyle name="Normal 2 11 10" xfId="27" xr:uid="{00000000-0005-0000-0000-0000A8070000}"/>
    <cellStyle name="Normal 2 11 10 2" xfId="1280" xr:uid="{00000000-0005-0000-0000-0000A9070000}"/>
    <cellStyle name="Normal 2 11 11" xfId="28" xr:uid="{00000000-0005-0000-0000-0000AA070000}"/>
    <cellStyle name="Normal 2 11 11 2" xfId="1281" xr:uid="{00000000-0005-0000-0000-0000AB070000}"/>
    <cellStyle name="Normal 2 11 12" xfId="29" xr:uid="{00000000-0005-0000-0000-0000AC070000}"/>
    <cellStyle name="Normal 2 11 12 2" xfId="1282" xr:uid="{00000000-0005-0000-0000-0000AD070000}"/>
    <cellStyle name="Normal 2 11 13" xfId="30" xr:uid="{00000000-0005-0000-0000-0000AE070000}"/>
    <cellStyle name="Normal 2 11 13 2" xfId="1283" xr:uid="{00000000-0005-0000-0000-0000AF070000}"/>
    <cellStyle name="Normal 2 11 14" xfId="31" xr:uid="{00000000-0005-0000-0000-0000B0070000}"/>
    <cellStyle name="Normal 2 11 14 2" xfId="1284" xr:uid="{00000000-0005-0000-0000-0000B1070000}"/>
    <cellStyle name="Normal 2 11 15" xfId="32" xr:uid="{00000000-0005-0000-0000-0000B2070000}"/>
    <cellStyle name="Normal 2 11 15 2" xfId="1285" xr:uid="{00000000-0005-0000-0000-0000B3070000}"/>
    <cellStyle name="Normal 2 11 16" xfId="33" xr:uid="{00000000-0005-0000-0000-0000B4070000}"/>
    <cellStyle name="Normal 2 11 16 2" xfId="1286" xr:uid="{00000000-0005-0000-0000-0000B5070000}"/>
    <cellStyle name="Normal 2 11 17" xfId="34" xr:uid="{00000000-0005-0000-0000-0000B6070000}"/>
    <cellStyle name="Normal 2 11 17 2" xfId="1287" xr:uid="{00000000-0005-0000-0000-0000B7070000}"/>
    <cellStyle name="Normal 2 11 18" xfId="35" xr:uid="{00000000-0005-0000-0000-0000B8070000}"/>
    <cellStyle name="Normal 2 11 18 2" xfId="1288" xr:uid="{00000000-0005-0000-0000-0000B9070000}"/>
    <cellStyle name="Normal 2 11 19" xfId="36" xr:uid="{00000000-0005-0000-0000-0000BA070000}"/>
    <cellStyle name="Normal 2 11 19 2" xfId="1289" xr:uid="{00000000-0005-0000-0000-0000BB070000}"/>
    <cellStyle name="Normal 2 11 2" xfId="37" xr:uid="{00000000-0005-0000-0000-0000BC070000}"/>
    <cellStyle name="Normal 2 11 2 2" xfId="1290" xr:uid="{00000000-0005-0000-0000-0000BD070000}"/>
    <cellStyle name="Normal 2 11 20" xfId="38" xr:uid="{00000000-0005-0000-0000-0000BE070000}"/>
    <cellStyle name="Normal 2 11 20 2" xfId="1291" xr:uid="{00000000-0005-0000-0000-0000BF070000}"/>
    <cellStyle name="Normal 2 11 21" xfId="39" xr:uid="{00000000-0005-0000-0000-0000C0070000}"/>
    <cellStyle name="Normal 2 11 21 2" xfId="1292" xr:uid="{00000000-0005-0000-0000-0000C1070000}"/>
    <cellStyle name="Normal 2 11 22" xfId="40" xr:uid="{00000000-0005-0000-0000-0000C2070000}"/>
    <cellStyle name="Normal 2 11 22 2" xfId="1293" xr:uid="{00000000-0005-0000-0000-0000C3070000}"/>
    <cellStyle name="Normal 2 11 23" xfId="41" xr:uid="{00000000-0005-0000-0000-0000C4070000}"/>
    <cellStyle name="Normal 2 11 23 2" xfId="1294" xr:uid="{00000000-0005-0000-0000-0000C5070000}"/>
    <cellStyle name="Normal 2 11 24" xfId="42" xr:uid="{00000000-0005-0000-0000-0000C6070000}"/>
    <cellStyle name="Normal 2 11 24 2" xfId="1295" xr:uid="{00000000-0005-0000-0000-0000C7070000}"/>
    <cellStyle name="Normal 2 11 25" xfId="43" xr:uid="{00000000-0005-0000-0000-0000C8070000}"/>
    <cellStyle name="Normal 2 11 25 2" xfId="1296" xr:uid="{00000000-0005-0000-0000-0000C9070000}"/>
    <cellStyle name="Normal 2 11 26" xfId="44" xr:uid="{00000000-0005-0000-0000-0000CA070000}"/>
    <cellStyle name="Normal 2 11 26 2" xfId="1297" xr:uid="{00000000-0005-0000-0000-0000CB070000}"/>
    <cellStyle name="Normal 2 11 27" xfId="432" xr:uid="{00000000-0005-0000-0000-0000CC070000}"/>
    <cellStyle name="Normal 2 11 27 2" xfId="1682" xr:uid="{00000000-0005-0000-0000-0000CD070000}"/>
    <cellStyle name="Normal 2 11 28" xfId="665" xr:uid="{00000000-0005-0000-0000-0000CE070000}"/>
    <cellStyle name="Normal 2 11 28 2" xfId="1915" xr:uid="{00000000-0005-0000-0000-0000CF070000}"/>
    <cellStyle name="Normal 2 11 29" xfId="681" xr:uid="{00000000-0005-0000-0000-0000D0070000}"/>
    <cellStyle name="Normal 2 11 29 2" xfId="1927" xr:uid="{00000000-0005-0000-0000-0000D1070000}"/>
    <cellStyle name="Normal 2 11 3" xfId="45" xr:uid="{00000000-0005-0000-0000-0000D2070000}"/>
    <cellStyle name="Normal 2 11 3 2" xfId="1298" xr:uid="{00000000-0005-0000-0000-0000D3070000}"/>
    <cellStyle name="Normal 2 11 30" xfId="694" xr:uid="{00000000-0005-0000-0000-0000D4070000}"/>
    <cellStyle name="Normal 2 11 30 2" xfId="1937" xr:uid="{00000000-0005-0000-0000-0000D5070000}"/>
    <cellStyle name="Normal 2 11 31" xfId="705" xr:uid="{00000000-0005-0000-0000-0000D6070000}"/>
    <cellStyle name="Normal 2 11 31 2" xfId="1945" xr:uid="{00000000-0005-0000-0000-0000D7070000}"/>
    <cellStyle name="Normal 2 11 32" xfId="714" xr:uid="{00000000-0005-0000-0000-0000D8070000}"/>
    <cellStyle name="Normal 2 11 32 2" xfId="1951" xr:uid="{00000000-0005-0000-0000-0000D9070000}"/>
    <cellStyle name="Normal 2 11 33" xfId="722" xr:uid="{00000000-0005-0000-0000-0000DA070000}"/>
    <cellStyle name="Normal 2 11 33 2" xfId="1956" xr:uid="{00000000-0005-0000-0000-0000DB070000}"/>
    <cellStyle name="Normal 2 11 34" xfId="730" xr:uid="{00000000-0005-0000-0000-0000DC070000}"/>
    <cellStyle name="Normal 2 11 34 2" xfId="1962" xr:uid="{00000000-0005-0000-0000-0000DD070000}"/>
    <cellStyle name="Normal 2 11 35" xfId="738" xr:uid="{00000000-0005-0000-0000-0000DE070000}"/>
    <cellStyle name="Normal 2 11 35 2" xfId="1967" xr:uid="{00000000-0005-0000-0000-0000DF070000}"/>
    <cellStyle name="Normal 2 11 36" xfId="745" xr:uid="{00000000-0005-0000-0000-0000E0070000}"/>
    <cellStyle name="Normal 2 11 36 2" xfId="1971" xr:uid="{00000000-0005-0000-0000-0000E1070000}"/>
    <cellStyle name="Normal 2 11 37" xfId="767" xr:uid="{00000000-0005-0000-0000-0000E2070000}"/>
    <cellStyle name="Normal 2 11 37 2" xfId="1990" xr:uid="{00000000-0005-0000-0000-0000E3070000}"/>
    <cellStyle name="Normal 2 11 38" xfId="940" xr:uid="{00000000-0005-0000-0000-0000E4070000}"/>
    <cellStyle name="Normal 2 11 38 2" xfId="2163" xr:uid="{00000000-0005-0000-0000-0000E5070000}"/>
    <cellStyle name="Normal 2 11 39" xfId="986" xr:uid="{00000000-0005-0000-0000-0000E6070000}"/>
    <cellStyle name="Normal 2 11 39 2" xfId="2209" xr:uid="{00000000-0005-0000-0000-0000E7070000}"/>
    <cellStyle name="Normal 2 11 4" xfId="46" xr:uid="{00000000-0005-0000-0000-0000E8070000}"/>
    <cellStyle name="Normal 2 11 4 2" xfId="1299" xr:uid="{00000000-0005-0000-0000-0000E9070000}"/>
    <cellStyle name="Normal 2 11 40" xfId="759" xr:uid="{00000000-0005-0000-0000-0000EA070000}"/>
    <cellStyle name="Normal 2 11 40 2" xfId="1982" xr:uid="{00000000-0005-0000-0000-0000EB070000}"/>
    <cellStyle name="Normal 2 11 41" xfId="1089" xr:uid="{00000000-0005-0000-0000-0000EC070000}"/>
    <cellStyle name="Normal 2 11 41 2" xfId="2311" xr:uid="{00000000-0005-0000-0000-0000ED070000}"/>
    <cellStyle name="Normal 2 11 42" xfId="1279" xr:uid="{00000000-0005-0000-0000-0000EE070000}"/>
    <cellStyle name="Normal 2 11 5" xfId="47" xr:uid="{00000000-0005-0000-0000-0000EF070000}"/>
    <cellStyle name="Normal 2 11 5 2" xfId="1300" xr:uid="{00000000-0005-0000-0000-0000F0070000}"/>
    <cellStyle name="Normal 2 11 6" xfId="48" xr:uid="{00000000-0005-0000-0000-0000F1070000}"/>
    <cellStyle name="Normal 2 11 6 2" xfId="1301" xr:uid="{00000000-0005-0000-0000-0000F2070000}"/>
    <cellStyle name="Normal 2 11 7" xfId="49" xr:uid="{00000000-0005-0000-0000-0000F3070000}"/>
    <cellStyle name="Normal 2 11 7 2" xfId="1302" xr:uid="{00000000-0005-0000-0000-0000F4070000}"/>
    <cellStyle name="Normal 2 11 8" xfId="50" xr:uid="{00000000-0005-0000-0000-0000F5070000}"/>
    <cellStyle name="Normal 2 11 8 2" xfId="1303" xr:uid="{00000000-0005-0000-0000-0000F6070000}"/>
    <cellStyle name="Normal 2 11 9" xfId="51" xr:uid="{00000000-0005-0000-0000-0000F7070000}"/>
    <cellStyle name="Normal 2 11 9 2" xfId="1304" xr:uid="{00000000-0005-0000-0000-0000F8070000}"/>
    <cellStyle name="Normal 2 12" xfId="52" xr:uid="{00000000-0005-0000-0000-0000F9070000}"/>
    <cellStyle name="Normal 2 12 2" xfId="1305" xr:uid="{00000000-0005-0000-0000-0000FA070000}"/>
    <cellStyle name="Normal 2 13" xfId="53" xr:uid="{00000000-0005-0000-0000-0000FB070000}"/>
    <cellStyle name="Normal 2 13 2" xfId="1306" xr:uid="{00000000-0005-0000-0000-0000FC070000}"/>
    <cellStyle name="Normal 2 14" xfId="54" xr:uid="{00000000-0005-0000-0000-0000FD070000}"/>
    <cellStyle name="Normal 2 14 2" xfId="1307" xr:uid="{00000000-0005-0000-0000-0000FE070000}"/>
    <cellStyle name="Normal 2 15" xfId="55" xr:uid="{00000000-0005-0000-0000-0000FF070000}"/>
    <cellStyle name="Normal 2 15 2" xfId="1308" xr:uid="{00000000-0005-0000-0000-000000080000}"/>
    <cellStyle name="Normal 2 16" xfId="56" xr:uid="{00000000-0005-0000-0000-000001080000}"/>
    <cellStyle name="Normal 2 16 2" xfId="1309" xr:uid="{00000000-0005-0000-0000-000002080000}"/>
    <cellStyle name="Normal 2 17" xfId="57" xr:uid="{00000000-0005-0000-0000-000003080000}"/>
    <cellStyle name="Normal 2 17 2" xfId="1310" xr:uid="{00000000-0005-0000-0000-000004080000}"/>
    <cellStyle name="Normal 2 18" xfId="58" xr:uid="{00000000-0005-0000-0000-000005080000}"/>
    <cellStyle name="Normal 2 18 2" xfId="1311" xr:uid="{00000000-0005-0000-0000-000006080000}"/>
    <cellStyle name="Normal 2 19" xfId="59" xr:uid="{00000000-0005-0000-0000-000007080000}"/>
    <cellStyle name="Normal 2 19 2" xfId="1312" xr:uid="{00000000-0005-0000-0000-000008080000}"/>
    <cellStyle name="Normal 2 2" xfId="60" xr:uid="{00000000-0005-0000-0000-000009080000}"/>
    <cellStyle name="Normal 2 2 2" xfId="1313" xr:uid="{00000000-0005-0000-0000-00000A080000}"/>
    <cellStyle name="Normal 2 20" xfId="61" xr:uid="{00000000-0005-0000-0000-00000B080000}"/>
    <cellStyle name="Normal 2 20 2" xfId="1314" xr:uid="{00000000-0005-0000-0000-00000C080000}"/>
    <cellStyle name="Normal 2 21" xfId="62" xr:uid="{00000000-0005-0000-0000-00000D080000}"/>
    <cellStyle name="Normal 2 21 2" xfId="1315" xr:uid="{00000000-0005-0000-0000-00000E080000}"/>
    <cellStyle name="Normal 2 22" xfId="63" xr:uid="{00000000-0005-0000-0000-00000F080000}"/>
    <cellStyle name="Normal 2 22 2" xfId="1316" xr:uid="{00000000-0005-0000-0000-000010080000}"/>
    <cellStyle name="Normal 2 23" xfId="64" xr:uid="{00000000-0005-0000-0000-000011080000}"/>
    <cellStyle name="Normal 2 23 2" xfId="1317" xr:uid="{00000000-0005-0000-0000-000012080000}"/>
    <cellStyle name="Normal 2 24" xfId="65" xr:uid="{00000000-0005-0000-0000-000013080000}"/>
    <cellStyle name="Normal 2 24 2" xfId="1318" xr:uid="{00000000-0005-0000-0000-000014080000}"/>
    <cellStyle name="Normal 2 25" xfId="66" xr:uid="{00000000-0005-0000-0000-000015080000}"/>
    <cellStyle name="Normal 2 25 2" xfId="1319" xr:uid="{00000000-0005-0000-0000-000016080000}"/>
    <cellStyle name="Normal 2 26" xfId="67" xr:uid="{00000000-0005-0000-0000-000017080000}"/>
    <cellStyle name="Normal 2 26 2" xfId="1320" xr:uid="{00000000-0005-0000-0000-000018080000}"/>
    <cellStyle name="Normal 2 27" xfId="68" xr:uid="{00000000-0005-0000-0000-000019080000}"/>
    <cellStyle name="Normal 2 27 2" xfId="1321" xr:uid="{00000000-0005-0000-0000-00001A080000}"/>
    <cellStyle name="Normal 2 28" xfId="69" xr:uid="{00000000-0005-0000-0000-00001B080000}"/>
    <cellStyle name="Normal 2 28 2" xfId="1322" xr:uid="{00000000-0005-0000-0000-00001C080000}"/>
    <cellStyle name="Normal 2 29" xfId="70" xr:uid="{00000000-0005-0000-0000-00001D080000}"/>
    <cellStyle name="Normal 2 29 2" xfId="1323" xr:uid="{00000000-0005-0000-0000-00001E080000}"/>
    <cellStyle name="Normal 2 3" xfId="71" xr:uid="{00000000-0005-0000-0000-00001F080000}"/>
    <cellStyle name="Normal 2 3 2" xfId="1324" xr:uid="{00000000-0005-0000-0000-000020080000}"/>
    <cellStyle name="Normal 2 30" xfId="72" xr:uid="{00000000-0005-0000-0000-000021080000}"/>
    <cellStyle name="Normal 2 30 2" xfId="1325" xr:uid="{00000000-0005-0000-0000-000022080000}"/>
    <cellStyle name="Normal 2 31" xfId="73" xr:uid="{00000000-0005-0000-0000-000023080000}"/>
    <cellStyle name="Normal 2 31 2" xfId="1326" xr:uid="{00000000-0005-0000-0000-000024080000}"/>
    <cellStyle name="Normal 2 32" xfId="74" xr:uid="{00000000-0005-0000-0000-000025080000}"/>
    <cellStyle name="Normal 2 32 2" xfId="1327" xr:uid="{00000000-0005-0000-0000-000026080000}"/>
    <cellStyle name="Normal 2 33" xfId="75" xr:uid="{00000000-0005-0000-0000-000027080000}"/>
    <cellStyle name="Normal 2 33 2" xfId="1328" xr:uid="{00000000-0005-0000-0000-000028080000}"/>
    <cellStyle name="Normal 2 34" xfId="76" xr:uid="{00000000-0005-0000-0000-000029080000}"/>
    <cellStyle name="Normal 2 34 2" xfId="1329" xr:uid="{00000000-0005-0000-0000-00002A080000}"/>
    <cellStyle name="Normal 2 35" xfId="77" xr:uid="{00000000-0005-0000-0000-00002B080000}"/>
    <cellStyle name="Normal 2 35 2" xfId="1330" xr:uid="{00000000-0005-0000-0000-00002C080000}"/>
    <cellStyle name="Normal 2 36" xfId="78" xr:uid="{00000000-0005-0000-0000-00002D080000}"/>
    <cellStyle name="Normal 2 36 2" xfId="1331" xr:uid="{00000000-0005-0000-0000-00002E080000}"/>
    <cellStyle name="Normal 2 37" xfId="79" xr:uid="{00000000-0005-0000-0000-00002F080000}"/>
    <cellStyle name="Normal 2 37 2" xfId="1332" xr:uid="{00000000-0005-0000-0000-000030080000}"/>
    <cellStyle name="Normal 2 38" xfId="80" xr:uid="{00000000-0005-0000-0000-000031080000}"/>
    <cellStyle name="Normal 2 38 2" xfId="1333" xr:uid="{00000000-0005-0000-0000-000032080000}"/>
    <cellStyle name="Normal 2 39" xfId="81" xr:uid="{00000000-0005-0000-0000-000033080000}"/>
    <cellStyle name="Normal 2 39 2" xfId="1334" xr:uid="{00000000-0005-0000-0000-000034080000}"/>
    <cellStyle name="Normal 2 4" xfId="82" xr:uid="{00000000-0005-0000-0000-000035080000}"/>
    <cellStyle name="Normal 2 4 2" xfId="1335" xr:uid="{00000000-0005-0000-0000-000036080000}"/>
    <cellStyle name="Normal 2 40" xfId="83" xr:uid="{00000000-0005-0000-0000-000037080000}"/>
    <cellStyle name="Normal 2 40 2" xfId="1336" xr:uid="{00000000-0005-0000-0000-000038080000}"/>
    <cellStyle name="Normal 2 41" xfId="84" xr:uid="{00000000-0005-0000-0000-000039080000}"/>
    <cellStyle name="Normal 2 41 2" xfId="1337" xr:uid="{00000000-0005-0000-0000-00003A080000}"/>
    <cellStyle name="Normal 2 42" xfId="85" xr:uid="{00000000-0005-0000-0000-00003B080000}"/>
    <cellStyle name="Normal 2 42 2" xfId="1338" xr:uid="{00000000-0005-0000-0000-00003C080000}"/>
    <cellStyle name="Normal 2 43" xfId="86" xr:uid="{00000000-0005-0000-0000-00003D080000}"/>
    <cellStyle name="Normal 2 43 10" xfId="471" xr:uid="{00000000-0005-0000-0000-00003E080000}"/>
    <cellStyle name="Normal 2 43 10 2" xfId="1721" xr:uid="{00000000-0005-0000-0000-00003F080000}"/>
    <cellStyle name="Normal 2 43 11" xfId="632" xr:uid="{00000000-0005-0000-0000-000040080000}"/>
    <cellStyle name="Normal 2 43 11 2" xfId="1882" xr:uid="{00000000-0005-0000-0000-000041080000}"/>
    <cellStyle name="Normal 2 43 12" xfId="453" xr:uid="{00000000-0005-0000-0000-000042080000}"/>
    <cellStyle name="Normal 2 43 12 2" xfId="1703" xr:uid="{00000000-0005-0000-0000-000043080000}"/>
    <cellStyle name="Normal 2 43 13" xfId="650" xr:uid="{00000000-0005-0000-0000-000044080000}"/>
    <cellStyle name="Normal 2 43 13 2" xfId="1900" xr:uid="{00000000-0005-0000-0000-000045080000}"/>
    <cellStyle name="Normal 2 43 14" xfId="436" xr:uid="{00000000-0005-0000-0000-000046080000}"/>
    <cellStyle name="Normal 2 43 14 2" xfId="1686" xr:uid="{00000000-0005-0000-0000-000047080000}"/>
    <cellStyle name="Normal 2 43 15" xfId="662" xr:uid="{00000000-0005-0000-0000-000048080000}"/>
    <cellStyle name="Normal 2 43 15 2" xfId="1912" xr:uid="{00000000-0005-0000-0000-000049080000}"/>
    <cellStyle name="Normal 2 43 16" xfId="424" xr:uid="{00000000-0005-0000-0000-00004A080000}"/>
    <cellStyle name="Normal 2 43 16 2" xfId="1675" xr:uid="{00000000-0005-0000-0000-00004B080000}"/>
    <cellStyle name="Normal 2 43 17" xfId="673" xr:uid="{00000000-0005-0000-0000-00004C080000}"/>
    <cellStyle name="Normal 2 43 17 2" xfId="1922" xr:uid="{00000000-0005-0000-0000-00004D080000}"/>
    <cellStyle name="Normal 2 43 18" xfId="687" xr:uid="{00000000-0005-0000-0000-00004E080000}"/>
    <cellStyle name="Normal 2 43 18 2" xfId="1932" xr:uid="{00000000-0005-0000-0000-00004F080000}"/>
    <cellStyle name="Normal 2 43 19" xfId="699" xr:uid="{00000000-0005-0000-0000-000050080000}"/>
    <cellStyle name="Normal 2 43 19 2" xfId="1941" xr:uid="{00000000-0005-0000-0000-000051080000}"/>
    <cellStyle name="Normal 2 43 2" xfId="87" xr:uid="{00000000-0005-0000-0000-000052080000}"/>
    <cellStyle name="Normal 2 43 2 2" xfId="1340" xr:uid="{00000000-0005-0000-0000-000053080000}"/>
    <cellStyle name="Normal 2 43 20" xfId="788" xr:uid="{00000000-0005-0000-0000-000054080000}"/>
    <cellStyle name="Normal 2 43 20 2" xfId="2011" xr:uid="{00000000-0005-0000-0000-000055080000}"/>
    <cellStyle name="Normal 2 43 21" xfId="922" xr:uid="{00000000-0005-0000-0000-000056080000}"/>
    <cellStyle name="Normal 2 43 21 2" xfId="2145" xr:uid="{00000000-0005-0000-0000-000057080000}"/>
    <cellStyle name="Normal 2 43 22" xfId="836" xr:uid="{00000000-0005-0000-0000-000058080000}"/>
    <cellStyle name="Normal 2 43 22 2" xfId="2059" xr:uid="{00000000-0005-0000-0000-000059080000}"/>
    <cellStyle name="Normal 2 43 23" xfId="976" xr:uid="{00000000-0005-0000-0000-00005A080000}"/>
    <cellStyle name="Normal 2 43 23 2" xfId="2199" xr:uid="{00000000-0005-0000-0000-00005B080000}"/>
    <cellStyle name="Normal 2 43 24" xfId="920" xr:uid="{00000000-0005-0000-0000-00005C080000}"/>
    <cellStyle name="Normal 2 43 24 2" xfId="2143" xr:uid="{00000000-0005-0000-0000-00005D080000}"/>
    <cellStyle name="Normal 2 43 25" xfId="1339" xr:uid="{00000000-0005-0000-0000-00005E080000}"/>
    <cellStyle name="Normal 2 43 3" xfId="88" xr:uid="{00000000-0005-0000-0000-00005F080000}"/>
    <cellStyle name="Normal 2 43 3 2" xfId="1341" xr:uid="{00000000-0005-0000-0000-000060080000}"/>
    <cellStyle name="Normal 2 43 4" xfId="89" xr:uid="{00000000-0005-0000-0000-000061080000}"/>
    <cellStyle name="Normal 2 43 4 2" xfId="1342" xr:uid="{00000000-0005-0000-0000-000062080000}"/>
    <cellStyle name="Normal 2 43 5" xfId="90" xr:uid="{00000000-0005-0000-0000-000063080000}"/>
    <cellStyle name="Normal 2 43 5 2" xfId="1343" xr:uid="{00000000-0005-0000-0000-000064080000}"/>
    <cellStyle name="Normal 2 43 6" xfId="91" xr:uid="{00000000-0005-0000-0000-000065080000}"/>
    <cellStyle name="Normal 2 43 6 2" xfId="1344" xr:uid="{00000000-0005-0000-0000-000066080000}"/>
    <cellStyle name="Normal 2 43 7" xfId="92" xr:uid="{00000000-0005-0000-0000-000067080000}"/>
    <cellStyle name="Normal 2 43 7 2" xfId="1345" xr:uid="{00000000-0005-0000-0000-000068080000}"/>
    <cellStyle name="Normal 2 43 8" xfId="93" xr:uid="{00000000-0005-0000-0000-000069080000}"/>
    <cellStyle name="Normal 2 43 8 2" xfId="1346" xr:uid="{00000000-0005-0000-0000-00006A080000}"/>
    <cellStyle name="Normal 2 43 9" xfId="94" xr:uid="{00000000-0005-0000-0000-00006B080000}"/>
    <cellStyle name="Normal 2 43 9 2" xfId="1347" xr:uid="{00000000-0005-0000-0000-00006C080000}"/>
    <cellStyle name="Normal 2 44" xfId="95" xr:uid="{00000000-0005-0000-0000-00006D080000}"/>
    <cellStyle name="Normal 2 44 10" xfId="476" xr:uid="{00000000-0005-0000-0000-00006E080000}"/>
    <cellStyle name="Normal 2 44 10 2" xfId="1726" xr:uid="{00000000-0005-0000-0000-00006F080000}"/>
    <cellStyle name="Normal 2 44 11" xfId="627" xr:uid="{00000000-0005-0000-0000-000070080000}"/>
    <cellStyle name="Normal 2 44 11 2" xfId="1877" xr:uid="{00000000-0005-0000-0000-000071080000}"/>
    <cellStyle name="Normal 2 44 12" xfId="457" xr:uid="{00000000-0005-0000-0000-000072080000}"/>
    <cellStyle name="Normal 2 44 12 2" xfId="1707" xr:uid="{00000000-0005-0000-0000-000073080000}"/>
    <cellStyle name="Normal 2 44 13" xfId="646" xr:uid="{00000000-0005-0000-0000-000074080000}"/>
    <cellStyle name="Normal 2 44 13 2" xfId="1896" xr:uid="{00000000-0005-0000-0000-000075080000}"/>
    <cellStyle name="Normal 2 44 14" xfId="439" xr:uid="{00000000-0005-0000-0000-000076080000}"/>
    <cellStyle name="Normal 2 44 14 2" xfId="1689" xr:uid="{00000000-0005-0000-0000-000077080000}"/>
    <cellStyle name="Normal 2 44 15" xfId="659" xr:uid="{00000000-0005-0000-0000-000078080000}"/>
    <cellStyle name="Normal 2 44 15 2" xfId="1909" xr:uid="{00000000-0005-0000-0000-000079080000}"/>
    <cellStyle name="Normal 2 44 16" xfId="427" xr:uid="{00000000-0005-0000-0000-00007A080000}"/>
    <cellStyle name="Normal 2 44 16 2" xfId="1677" xr:uid="{00000000-0005-0000-0000-00007B080000}"/>
    <cellStyle name="Normal 2 44 17" xfId="670" xr:uid="{00000000-0005-0000-0000-00007C080000}"/>
    <cellStyle name="Normal 2 44 17 2" xfId="1920" xr:uid="{00000000-0005-0000-0000-00007D080000}"/>
    <cellStyle name="Normal 2 44 18" xfId="685" xr:uid="{00000000-0005-0000-0000-00007E080000}"/>
    <cellStyle name="Normal 2 44 18 2" xfId="1931" xr:uid="{00000000-0005-0000-0000-00007F080000}"/>
    <cellStyle name="Normal 2 44 19" xfId="697" xr:uid="{00000000-0005-0000-0000-000080080000}"/>
    <cellStyle name="Normal 2 44 19 2" xfId="1940" xr:uid="{00000000-0005-0000-0000-000081080000}"/>
    <cellStyle name="Normal 2 44 2" xfId="96" xr:uid="{00000000-0005-0000-0000-000082080000}"/>
    <cellStyle name="Normal 2 44 2 2" xfId="1349" xr:uid="{00000000-0005-0000-0000-000083080000}"/>
    <cellStyle name="Normal 2 44 20" xfId="794" xr:uid="{00000000-0005-0000-0000-000084080000}"/>
    <cellStyle name="Normal 2 44 20 2" xfId="2017" xr:uid="{00000000-0005-0000-0000-000085080000}"/>
    <cellStyle name="Normal 2 44 21" xfId="915" xr:uid="{00000000-0005-0000-0000-000086080000}"/>
    <cellStyle name="Normal 2 44 21 2" xfId="2138" xr:uid="{00000000-0005-0000-0000-000087080000}"/>
    <cellStyle name="Normal 2 44 22" xfId="1039" xr:uid="{00000000-0005-0000-0000-000088080000}"/>
    <cellStyle name="Normal 2 44 22 2" xfId="2261" xr:uid="{00000000-0005-0000-0000-000089080000}"/>
    <cellStyle name="Normal 2 44 23" xfId="1090" xr:uid="{00000000-0005-0000-0000-00008A080000}"/>
    <cellStyle name="Normal 2 44 23 2" xfId="2312" xr:uid="{00000000-0005-0000-0000-00008B080000}"/>
    <cellStyle name="Normal 2 44 24" xfId="1106" xr:uid="{00000000-0005-0000-0000-00008C080000}"/>
    <cellStyle name="Normal 2 44 24 2" xfId="2328" xr:uid="{00000000-0005-0000-0000-00008D080000}"/>
    <cellStyle name="Normal 2 44 25" xfId="1348" xr:uid="{00000000-0005-0000-0000-00008E080000}"/>
    <cellStyle name="Normal 2 44 3" xfId="97" xr:uid="{00000000-0005-0000-0000-00008F080000}"/>
    <cellStyle name="Normal 2 44 3 2" xfId="1350" xr:uid="{00000000-0005-0000-0000-000090080000}"/>
    <cellStyle name="Normal 2 44 4" xfId="98" xr:uid="{00000000-0005-0000-0000-000091080000}"/>
    <cellStyle name="Normal 2 44 4 2" xfId="1351" xr:uid="{00000000-0005-0000-0000-000092080000}"/>
    <cellStyle name="Normal 2 44 5" xfId="99" xr:uid="{00000000-0005-0000-0000-000093080000}"/>
    <cellStyle name="Normal 2 44 5 2" xfId="1352" xr:uid="{00000000-0005-0000-0000-000094080000}"/>
    <cellStyle name="Normal 2 44 6" xfId="100" xr:uid="{00000000-0005-0000-0000-000095080000}"/>
    <cellStyle name="Normal 2 44 6 2" xfId="1353" xr:uid="{00000000-0005-0000-0000-000096080000}"/>
    <cellStyle name="Normal 2 44 7" xfId="101" xr:uid="{00000000-0005-0000-0000-000097080000}"/>
    <cellStyle name="Normal 2 44 7 2" xfId="1354" xr:uid="{00000000-0005-0000-0000-000098080000}"/>
    <cellStyle name="Normal 2 44 8" xfId="102" xr:uid="{00000000-0005-0000-0000-000099080000}"/>
    <cellStyle name="Normal 2 44 8 2" xfId="1355" xr:uid="{00000000-0005-0000-0000-00009A080000}"/>
    <cellStyle name="Normal 2 44 9" xfId="103" xr:uid="{00000000-0005-0000-0000-00009B080000}"/>
    <cellStyle name="Normal 2 44 9 2" xfId="1356" xr:uid="{00000000-0005-0000-0000-00009C080000}"/>
    <cellStyle name="Normal 2 45" xfId="104" xr:uid="{00000000-0005-0000-0000-00009D080000}"/>
    <cellStyle name="Normal 2 45 10" xfId="483" xr:uid="{00000000-0005-0000-0000-00009E080000}"/>
    <cellStyle name="Normal 2 45 10 2" xfId="1733" xr:uid="{00000000-0005-0000-0000-00009F080000}"/>
    <cellStyle name="Normal 2 45 11" xfId="619" xr:uid="{00000000-0005-0000-0000-0000A0080000}"/>
    <cellStyle name="Normal 2 45 11 2" xfId="1869" xr:uid="{00000000-0005-0000-0000-0000A1080000}"/>
    <cellStyle name="Normal 2 45 12" xfId="465" xr:uid="{00000000-0005-0000-0000-0000A2080000}"/>
    <cellStyle name="Normal 2 45 12 2" xfId="1715" xr:uid="{00000000-0005-0000-0000-0000A3080000}"/>
    <cellStyle name="Normal 2 45 13" xfId="638" xr:uid="{00000000-0005-0000-0000-0000A4080000}"/>
    <cellStyle name="Normal 2 45 13 2" xfId="1888" xr:uid="{00000000-0005-0000-0000-0000A5080000}"/>
    <cellStyle name="Normal 2 45 14" xfId="447" xr:uid="{00000000-0005-0000-0000-0000A6080000}"/>
    <cellStyle name="Normal 2 45 14 2" xfId="1697" xr:uid="{00000000-0005-0000-0000-0000A7080000}"/>
    <cellStyle name="Normal 2 45 15" xfId="653" xr:uid="{00000000-0005-0000-0000-0000A8080000}"/>
    <cellStyle name="Normal 2 45 15 2" xfId="1903" xr:uid="{00000000-0005-0000-0000-0000A9080000}"/>
    <cellStyle name="Normal 2 45 16" xfId="433" xr:uid="{00000000-0005-0000-0000-0000AA080000}"/>
    <cellStyle name="Normal 2 45 16 2" xfId="1683" xr:uid="{00000000-0005-0000-0000-0000AB080000}"/>
    <cellStyle name="Normal 2 45 17" xfId="664" xr:uid="{00000000-0005-0000-0000-0000AC080000}"/>
    <cellStyle name="Normal 2 45 17 2" xfId="1914" xr:uid="{00000000-0005-0000-0000-0000AD080000}"/>
    <cellStyle name="Normal 2 45 18" xfId="680" xr:uid="{00000000-0005-0000-0000-0000AE080000}"/>
    <cellStyle name="Normal 2 45 18 2" xfId="1926" xr:uid="{00000000-0005-0000-0000-0000AF080000}"/>
    <cellStyle name="Normal 2 45 19" xfId="693" xr:uid="{00000000-0005-0000-0000-0000B0080000}"/>
    <cellStyle name="Normal 2 45 19 2" xfId="1936" xr:uid="{00000000-0005-0000-0000-0000B1080000}"/>
    <cellStyle name="Normal 2 45 2" xfId="105" xr:uid="{00000000-0005-0000-0000-0000B2080000}"/>
    <cellStyle name="Normal 2 45 2 2" xfId="1358" xr:uid="{00000000-0005-0000-0000-0000B3080000}"/>
    <cellStyle name="Normal 2 45 20" xfId="801" xr:uid="{00000000-0005-0000-0000-0000B4080000}"/>
    <cellStyle name="Normal 2 45 20 2" xfId="2024" xr:uid="{00000000-0005-0000-0000-0000B5080000}"/>
    <cellStyle name="Normal 2 45 21" xfId="959" xr:uid="{00000000-0005-0000-0000-0000B6080000}"/>
    <cellStyle name="Normal 2 45 21 2" xfId="2182" xr:uid="{00000000-0005-0000-0000-0000B7080000}"/>
    <cellStyle name="Normal 2 45 22" xfId="818" xr:uid="{00000000-0005-0000-0000-0000B8080000}"/>
    <cellStyle name="Normal 2 45 22 2" xfId="2041" xr:uid="{00000000-0005-0000-0000-0000B9080000}"/>
    <cellStyle name="Normal 2 45 23" xfId="1188" xr:uid="{00000000-0005-0000-0000-0000BA080000}"/>
    <cellStyle name="Normal 2 45 23 2" xfId="2409" xr:uid="{00000000-0005-0000-0000-0000BB080000}"/>
    <cellStyle name="Normal 2 45 24" xfId="985" xr:uid="{00000000-0005-0000-0000-0000BC080000}"/>
    <cellStyle name="Normal 2 45 24 2" xfId="2208" xr:uid="{00000000-0005-0000-0000-0000BD080000}"/>
    <cellStyle name="Normal 2 45 25" xfId="1357" xr:uid="{00000000-0005-0000-0000-0000BE080000}"/>
    <cellStyle name="Normal 2 45 3" xfId="106" xr:uid="{00000000-0005-0000-0000-0000BF080000}"/>
    <cellStyle name="Normal 2 45 3 2" xfId="1359" xr:uid="{00000000-0005-0000-0000-0000C0080000}"/>
    <cellStyle name="Normal 2 45 4" xfId="107" xr:uid="{00000000-0005-0000-0000-0000C1080000}"/>
    <cellStyle name="Normal 2 45 4 2" xfId="1360" xr:uid="{00000000-0005-0000-0000-0000C2080000}"/>
    <cellStyle name="Normal 2 45 5" xfId="108" xr:uid="{00000000-0005-0000-0000-0000C3080000}"/>
    <cellStyle name="Normal 2 45 5 2" xfId="1361" xr:uid="{00000000-0005-0000-0000-0000C4080000}"/>
    <cellStyle name="Normal 2 45 6" xfId="109" xr:uid="{00000000-0005-0000-0000-0000C5080000}"/>
    <cellStyle name="Normal 2 45 6 2" xfId="1362" xr:uid="{00000000-0005-0000-0000-0000C6080000}"/>
    <cellStyle name="Normal 2 45 7" xfId="110" xr:uid="{00000000-0005-0000-0000-0000C7080000}"/>
    <cellStyle name="Normal 2 45 7 2" xfId="1363" xr:uid="{00000000-0005-0000-0000-0000C8080000}"/>
    <cellStyle name="Normal 2 45 8" xfId="111" xr:uid="{00000000-0005-0000-0000-0000C9080000}"/>
    <cellStyle name="Normal 2 45 8 2" xfId="1364" xr:uid="{00000000-0005-0000-0000-0000CA080000}"/>
    <cellStyle name="Normal 2 45 9" xfId="112" xr:uid="{00000000-0005-0000-0000-0000CB080000}"/>
    <cellStyle name="Normal 2 45 9 2" xfId="1365" xr:uid="{00000000-0005-0000-0000-0000CC080000}"/>
    <cellStyle name="Normal 2 46" xfId="113" xr:uid="{00000000-0005-0000-0000-0000CD080000}"/>
    <cellStyle name="Normal 2 46 10" xfId="490" xr:uid="{00000000-0005-0000-0000-0000CE080000}"/>
    <cellStyle name="Normal 2 46 10 2" xfId="1740" xr:uid="{00000000-0005-0000-0000-0000CF080000}"/>
    <cellStyle name="Normal 2 46 11" xfId="612" xr:uid="{00000000-0005-0000-0000-0000D0080000}"/>
    <cellStyle name="Normal 2 46 11 2" xfId="1862" xr:uid="{00000000-0005-0000-0000-0000D1080000}"/>
    <cellStyle name="Normal 2 46 12" xfId="473" xr:uid="{00000000-0005-0000-0000-0000D2080000}"/>
    <cellStyle name="Normal 2 46 12 2" xfId="1723" xr:uid="{00000000-0005-0000-0000-0000D3080000}"/>
    <cellStyle name="Normal 2 46 13" xfId="630" xr:uid="{00000000-0005-0000-0000-0000D4080000}"/>
    <cellStyle name="Normal 2 46 13 2" xfId="1880" xr:uid="{00000000-0005-0000-0000-0000D5080000}"/>
    <cellStyle name="Normal 2 46 14" xfId="455" xr:uid="{00000000-0005-0000-0000-0000D6080000}"/>
    <cellStyle name="Normal 2 46 14 2" xfId="1705" xr:uid="{00000000-0005-0000-0000-0000D7080000}"/>
    <cellStyle name="Normal 2 46 15" xfId="648" xr:uid="{00000000-0005-0000-0000-0000D8080000}"/>
    <cellStyle name="Normal 2 46 15 2" xfId="1898" xr:uid="{00000000-0005-0000-0000-0000D9080000}"/>
    <cellStyle name="Normal 2 46 16" xfId="438" xr:uid="{00000000-0005-0000-0000-0000DA080000}"/>
    <cellStyle name="Normal 2 46 16 2" xfId="1688" xr:uid="{00000000-0005-0000-0000-0000DB080000}"/>
    <cellStyle name="Normal 2 46 17" xfId="660" xr:uid="{00000000-0005-0000-0000-0000DC080000}"/>
    <cellStyle name="Normal 2 46 17 2" xfId="1910" xr:uid="{00000000-0005-0000-0000-0000DD080000}"/>
    <cellStyle name="Normal 2 46 18" xfId="425" xr:uid="{00000000-0005-0000-0000-0000DE080000}"/>
    <cellStyle name="Normal 2 46 18 2" xfId="1676" xr:uid="{00000000-0005-0000-0000-0000DF080000}"/>
    <cellStyle name="Normal 2 46 19" xfId="672" xr:uid="{00000000-0005-0000-0000-0000E0080000}"/>
    <cellStyle name="Normal 2 46 19 2" xfId="1921" xr:uid="{00000000-0005-0000-0000-0000E1080000}"/>
    <cellStyle name="Normal 2 46 2" xfId="114" xr:uid="{00000000-0005-0000-0000-0000E2080000}"/>
    <cellStyle name="Normal 2 46 2 2" xfId="1367" xr:uid="{00000000-0005-0000-0000-0000E3080000}"/>
    <cellStyle name="Normal 2 46 20" xfId="806" xr:uid="{00000000-0005-0000-0000-0000E4080000}"/>
    <cellStyle name="Normal 2 46 20 2" xfId="2029" xr:uid="{00000000-0005-0000-0000-0000E5080000}"/>
    <cellStyle name="Normal 2 46 21" xfId="909" xr:uid="{00000000-0005-0000-0000-0000E6080000}"/>
    <cellStyle name="Normal 2 46 21 2" xfId="2132" xr:uid="{00000000-0005-0000-0000-0000E7080000}"/>
    <cellStyle name="Normal 2 46 22" xfId="840" xr:uid="{00000000-0005-0000-0000-0000E8080000}"/>
    <cellStyle name="Normal 2 46 22 2" xfId="2063" xr:uid="{00000000-0005-0000-0000-0000E9080000}"/>
    <cellStyle name="Normal 2 46 23" xfId="1057" xr:uid="{00000000-0005-0000-0000-0000EA080000}"/>
    <cellStyle name="Normal 2 46 23 2" xfId="2279" xr:uid="{00000000-0005-0000-0000-0000EB080000}"/>
    <cellStyle name="Normal 2 46 24" xfId="1213" xr:uid="{00000000-0005-0000-0000-0000EC080000}"/>
    <cellStyle name="Normal 2 46 24 2" xfId="2434" xr:uid="{00000000-0005-0000-0000-0000ED080000}"/>
    <cellStyle name="Normal 2 46 25" xfId="1366" xr:uid="{00000000-0005-0000-0000-0000EE080000}"/>
    <cellStyle name="Normal 2 46 3" xfId="115" xr:uid="{00000000-0005-0000-0000-0000EF080000}"/>
    <cellStyle name="Normal 2 46 3 2" xfId="1368" xr:uid="{00000000-0005-0000-0000-0000F0080000}"/>
    <cellStyle name="Normal 2 46 4" xfId="116" xr:uid="{00000000-0005-0000-0000-0000F1080000}"/>
    <cellStyle name="Normal 2 46 4 2" xfId="1369" xr:uid="{00000000-0005-0000-0000-0000F2080000}"/>
    <cellStyle name="Normal 2 46 5" xfId="117" xr:uid="{00000000-0005-0000-0000-0000F3080000}"/>
    <cellStyle name="Normal 2 46 5 2" xfId="1370" xr:uid="{00000000-0005-0000-0000-0000F4080000}"/>
    <cellStyle name="Normal 2 46 6" xfId="118" xr:uid="{00000000-0005-0000-0000-0000F5080000}"/>
    <cellStyle name="Normal 2 46 6 2" xfId="1371" xr:uid="{00000000-0005-0000-0000-0000F6080000}"/>
    <cellStyle name="Normal 2 46 7" xfId="119" xr:uid="{00000000-0005-0000-0000-0000F7080000}"/>
    <cellStyle name="Normal 2 46 7 2" xfId="1372" xr:uid="{00000000-0005-0000-0000-0000F8080000}"/>
    <cellStyle name="Normal 2 46 8" xfId="120" xr:uid="{00000000-0005-0000-0000-0000F9080000}"/>
    <cellStyle name="Normal 2 46 8 2" xfId="1373" xr:uid="{00000000-0005-0000-0000-0000FA080000}"/>
    <cellStyle name="Normal 2 46 9" xfId="121" xr:uid="{00000000-0005-0000-0000-0000FB080000}"/>
    <cellStyle name="Normal 2 46 9 2" xfId="1374" xr:uid="{00000000-0005-0000-0000-0000FC080000}"/>
    <cellStyle name="Normal 2 47" xfId="122" xr:uid="{00000000-0005-0000-0000-0000FD080000}"/>
    <cellStyle name="Normal 2 47 10" xfId="496" xr:uid="{00000000-0005-0000-0000-0000FE080000}"/>
    <cellStyle name="Normal 2 47 10 2" xfId="1746" xr:uid="{00000000-0005-0000-0000-0000FF080000}"/>
    <cellStyle name="Normal 2 47 11" xfId="606" xr:uid="{00000000-0005-0000-0000-000000090000}"/>
    <cellStyle name="Normal 2 47 11 2" xfId="1856" xr:uid="{00000000-0005-0000-0000-000001090000}"/>
    <cellStyle name="Normal 2 47 12" xfId="480" xr:uid="{00000000-0005-0000-0000-000002090000}"/>
    <cellStyle name="Normal 2 47 12 2" xfId="1730" xr:uid="{00000000-0005-0000-0000-000003090000}"/>
    <cellStyle name="Normal 2 47 13" xfId="622" xr:uid="{00000000-0005-0000-0000-000004090000}"/>
    <cellStyle name="Normal 2 47 13 2" xfId="1872" xr:uid="{00000000-0005-0000-0000-000005090000}"/>
    <cellStyle name="Normal 2 47 14" xfId="462" xr:uid="{00000000-0005-0000-0000-000006090000}"/>
    <cellStyle name="Normal 2 47 14 2" xfId="1712" xr:uid="{00000000-0005-0000-0000-000007090000}"/>
    <cellStyle name="Normal 2 47 15" xfId="641" xr:uid="{00000000-0005-0000-0000-000008090000}"/>
    <cellStyle name="Normal 2 47 15 2" xfId="1891" xr:uid="{00000000-0005-0000-0000-000009090000}"/>
    <cellStyle name="Normal 2 47 16" xfId="444" xr:uid="{00000000-0005-0000-0000-00000A090000}"/>
    <cellStyle name="Normal 2 47 16 2" xfId="1694" xr:uid="{00000000-0005-0000-0000-00000B090000}"/>
    <cellStyle name="Normal 2 47 17" xfId="654" xr:uid="{00000000-0005-0000-0000-00000C090000}"/>
    <cellStyle name="Normal 2 47 17 2" xfId="1904" xr:uid="{00000000-0005-0000-0000-00000D090000}"/>
    <cellStyle name="Normal 2 47 18" xfId="431" xr:uid="{00000000-0005-0000-0000-00000E090000}"/>
    <cellStyle name="Normal 2 47 18 2" xfId="1681" xr:uid="{00000000-0005-0000-0000-00000F090000}"/>
    <cellStyle name="Normal 2 47 19" xfId="666" xr:uid="{00000000-0005-0000-0000-000010090000}"/>
    <cellStyle name="Normal 2 47 19 2" xfId="1916" xr:uid="{00000000-0005-0000-0000-000011090000}"/>
    <cellStyle name="Normal 2 47 2" xfId="123" xr:uid="{00000000-0005-0000-0000-000012090000}"/>
    <cellStyle name="Normal 2 47 2 2" xfId="1376" xr:uid="{00000000-0005-0000-0000-000013090000}"/>
    <cellStyle name="Normal 2 47 20" xfId="811" xr:uid="{00000000-0005-0000-0000-000014090000}"/>
    <cellStyle name="Normal 2 47 20 2" xfId="2034" xr:uid="{00000000-0005-0000-0000-000015090000}"/>
    <cellStyle name="Normal 2 47 21" xfId="904" xr:uid="{00000000-0005-0000-0000-000016090000}"/>
    <cellStyle name="Normal 2 47 21 2" xfId="2127" xr:uid="{00000000-0005-0000-0000-000017090000}"/>
    <cellStyle name="Normal 2 47 22" xfId="1033" xr:uid="{00000000-0005-0000-0000-000018090000}"/>
    <cellStyle name="Normal 2 47 22 2" xfId="2255" xr:uid="{00000000-0005-0000-0000-000019090000}"/>
    <cellStyle name="Normal 2 47 23" xfId="782" xr:uid="{00000000-0005-0000-0000-00001A090000}"/>
    <cellStyle name="Normal 2 47 23 2" xfId="2005" xr:uid="{00000000-0005-0000-0000-00001B090000}"/>
    <cellStyle name="Normal 2 47 24" xfId="795" xr:uid="{00000000-0005-0000-0000-00001C090000}"/>
    <cellStyle name="Normal 2 47 24 2" xfId="2018" xr:uid="{00000000-0005-0000-0000-00001D090000}"/>
    <cellStyle name="Normal 2 47 25" xfId="1375" xr:uid="{00000000-0005-0000-0000-00001E090000}"/>
    <cellStyle name="Normal 2 47 3" xfId="124" xr:uid="{00000000-0005-0000-0000-00001F090000}"/>
    <cellStyle name="Normal 2 47 3 2" xfId="1377" xr:uid="{00000000-0005-0000-0000-000020090000}"/>
    <cellStyle name="Normal 2 47 4" xfId="125" xr:uid="{00000000-0005-0000-0000-000021090000}"/>
    <cellStyle name="Normal 2 47 4 2" xfId="1378" xr:uid="{00000000-0005-0000-0000-000022090000}"/>
    <cellStyle name="Normal 2 47 5" xfId="126" xr:uid="{00000000-0005-0000-0000-000023090000}"/>
    <cellStyle name="Normal 2 47 5 2" xfId="1379" xr:uid="{00000000-0005-0000-0000-000024090000}"/>
    <cellStyle name="Normal 2 47 6" xfId="127" xr:uid="{00000000-0005-0000-0000-000025090000}"/>
    <cellStyle name="Normal 2 47 6 2" xfId="1380" xr:uid="{00000000-0005-0000-0000-000026090000}"/>
    <cellStyle name="Normal 2 47 7" xfId="128" xr:uid="{00000000-0005-0000-0000-000027090000}"/>
    <cellStyle name="Normal 2 47 7 2" xfId="1381" xr:uid="{00000000-0005-0000-0000-000028090000}"/>
    <cellStyle name="Normal 2 47 8" xfId="129" xr:uid="{00000000-0005-0000-0000-000029090000}"/>
    <cellStyle name="Normal 2 47 8 2" xfId="1382" xr:uid="{00000000-0005-0000-0000-00002A090000}"/>
    <cellStyle name="Normal 2 47 9" xfId="130" xr:uid="{00000000-0005-0000-0000-00002B090000}"/>
    <cellStyle name="Normal 2 47 9 2" xfId="1383" xr:uid="{00000000-0005-0000-0000-00002C090000}"/>
    <cellStyle name="Normal 2 48" xfId="131" xr:uid="{00000000-0005-0000-0000-00002D090000}"/>
    <cellStyle name="Normal 2 48 10" xfId="505" xr:uid="{00000000-0005-0000-0000-00002E090000}"/>
    <cellStyle name="Normal 2 48 10 2" xfId="1755" xr:uid="{00000000-0005-0000-0000-00002F090000}"/>
    <cellStyle name="Normal 2 48 11" xfId="597" xr:uid="{00000000-0005-0000-0000-000030090000}"/>
    <cellStyle name="Normal 2 48 11 2" xfId="1847" xr:uid="{00000000-0005-0000-0000-000031090000}"/>
    <cellStyle name="Normal 2 48 12" xfId="489" xr:uid="{00000000-0005-0000-0000-000032090000}"/>
    <cellStyle name="Normal 2 48 12 2" xfId="1739" xr:uid="{00000000-0005-0000-0000-000033090000}"/>
    <cellStyle name="Normal 2 48 13" xfId="613" xr:uid="{00000000-0005-0000-0000-000034090000}"/>
    <cellStyle name="Normal 2 48 13 2" xfId="1863" xr:uid="{00000000-0005-0000-0000-000035090000}"/>
    <cellStyle name="Normal 2 48 14" xfId="472" xr:uid="{00000000-0005-0000-0000-000036090000}"/>
    <cellStyle name="Normal 2 48 14 2" xfId="1722" xr:uid="{00000000-0005-0000-0000-000037090000}"/>
    <cellStyle name="Normal 2 48 15" xfId="631" xr:uid="{00000000-0005-0000-0000-000038090000}"/>
    <cellStyle name="Normal 2 48 15 2" xfId="1881" xr:uid="{00000000-0005-0000-0000-000039090000}"/>
    <cellStyle name="Normal 2 48 16" xfId="454" xr:uid="{00000000-0005-0000-0000-00003A090000}"/>
    <cellStyle name="Normal 2 48 16 2" xfId="1704" xr:uid="{00000000-0005-0000-0000-00003B090000}"/>
    <cellStyle name="Normal 2 48 17" xfId="649" xr:uid="{00000000-0005-0000-0000-00003C090000}"/>
    <cellStyle name="Normal 2 48 17 2" xfId="1899" xr:uid="{00000000-0005-0000-0000-00003D090000}"/>
    <cellStyle name="Normal 2 48 18" xfId="437" xr:uid="{00000000-0005-0000-0000-00003E090000}"/>
    <cellStyle name="Normal 2 48 18 2" xfId="1687" xr:uid="{00000000-0005-0000-0000-00003F090000}"/>
    <cellStyle name="Normal 2 48 19" xfId="661" xr:uid="{00000000-0005-0000-0000-000040090000}"/>
    <cellStyle name="Normal 2 48 19 2" xfId="1911" xr:uid="{00000000-0005-0000-0000-000041090000}"/>
    <cellStyle name="Normal 2 48 2" xfId="132" xr:uid="{00000000-0005-0000-0000-000042090000}"/>
    <cellStyle name="Normal 2 48 2 2" xfId="1385" xr:uid="{00000000-0005-0000-0000-000043090000}"/>
    <cellStyle name="Normal 2 48 20" xfId="816" xr:uid="{00000000-0005-0000-0000-000044090000}"/>
    <cellStyle name="Normal 2 48 20 2" xfId="2039" xr:uid="{00000000-0005-0000-0000-000045090000}"/>
    <cellStyle name="Normal 2 48 21" xfId="897" xr:uid="{00000000-0005-0000-0000-000046090000}"/>
    <cellStyle name="Normal 2 48 21 2" xfId="2120" xr:uid="{00000000-0005-0000-0000-000047090000}"/>
    <cellStyle name="Normal 2 48 22" xfId="844" xr:uid="{00000000-0005-0000-0000-000048090000}"/>
    <cellStyle name="Normal 2 48 22 2" xfId="2067" xr:uid="{00000000-0005-0000-0000-000049090000}"/>
    <cellStyle name="Normal 2 48 23" xfId="889" xr:uid="{00000000-0005-0000-0000-00004A090000}"/>
    <cellStyle name="Normal 2 48 23 2" xfId="2112" xr:uid="{00000000-0005-0000-0000-00004B090000}"/>
    <cellStyle name="Normal 2 48 24" xfId="923" xr:uid="{00000000-0005-0000-0000-00004C090000}"/>
    <cellStyle name="Normal 2 48 24 2" xfId="2146" xr:uid="{00000000-0005-0000-0000-00004D090000}"/>
    <cellStyle name="Normal 2 48 25" xfId="1384" xr:uid="{00000000-0005-0000-0000-00004E090000}"/>
    <cellStyle name="Normal 2 48 3" xfId="133" xr:uid="{00000000-0005-0000-0000-00004F090000}"/>
    <cellStyle name="Normal 2 48 3 2" xfId="1386" xr:uid="{00000000-0005-0000-0000-000050090000}"/>
    <cellStyle name="Normal 2 48 4" xfId="134" xr:uid="{00000000-0005-0000-0000-000051090000}"/>
    <cellStyle name="Normal 2 48 4 2" xfId="1387" xr:uid="{00000000-0005-0000-0000-000052090000}"/>
    <cellStyle name="Normal 2 48 5" xfId="135" xr:uid="{00000000-0005-0000-0000-000053090000}"/>
    <cellStyle name="Normal 2 48 5 2" xfId="1388" xr:uid="{00000000-0005-0000-0000-000054090000}"/>
    <cellStyle name="Normal 2 48 6" xfId="136" xr:uid="{00000000-0005-0000-0000-000055090000}"/>
    <cellStyle name="Normal 2 48 6 2" xfId="1389" xr:uid="{00000000-0005-0000-0000-000056090000}"/>
    <cellStyle name="Normal 2 48 7" xfId="137" xr:uid="{00000000-0005-0000-0000-000057090000}"/>
    <cellStyle name="Normal 2 48 7 2" xfId="1390" xr:uid="{00000000-0005-0000-0000-000058090000}"/>
    <cellStyle name="Normal 2 48 8" xfId="138" xr:uid="{00000000-0005-0000-0000-000059090000}"/>
    <cellStyle name="Normal 2 48 8 2" xfId="1391" xr:uid="{00000000-0005-0000-0000-00005A090000}"/>
    <cellStyle name="Normal 2 48 9" xfId="139" xr:uid="{00000000-0005-0000-0000-00005B090000}"/>
    <cellStyle name="Normal 2 48 9 2" xfId="1392" xr:uid="{00000000-0005-0000-0000-00005C090000}"/>
    <cellStyle name="Normal 2 49" xfId="140" xr:uid="{00000000-0005-0000-0000-00005D090000}"/>
    <cellStyle name="Normal 2 49 10" xfId="510" xr:uid="{00000000-0005-0000-0000-00005E090000}"/>
    <cellStyle name="Normal 2 49 10 2" xfId="1760" xr:uid="{00000000-0005-0000-0000-00005F090000}"/>
    <cellStyle name="Normal 2 49 11" xfId="592" xr:uid="{00000000-0005-0000-0000-000060090000}"/>
    <cellStyle name="Normal 2 49 11 2" xfId="1842" xr:uid="{00000000-0005-0000-0000-000061090000}"/>
    <cellStyle name="Normal 2 49 12" xfId="495" xr:uid="{00000000-0005-0000-0000-000062090000}"/>
    <cellStyle name="Normal 2 49 12 2" xfId="1745" xr:uid="{00000000-0005-0000-0000-000063090000}"/>
    <cellStyle name="Normal 2 49 13" xfId="607" xr:uid="{00000000-0005-0000-0000-000064090000}"/>
    <cellStyle name="Normal 2 49 13 2" xfId="1857" xr:uid="{00000000-0005-0000-0000-000065090000}"/>
    <cellStyle name="Normal 2 49 14" xfId="479" xr:uid="{00000000-0005-0000-0000-000066090000}"/>
    <cellStyle name="Normal 2 49 14 2" xfId="1729" xr:uid="{00000000-0005-0000-0000-000067090000}"/>
    <cellStyle name="Normal 2 49 15" xfId="623" xr:uid="{00000000-0005-0000-0000-000068090000}"/>
    <cellStyle name="Normal 2 49 15 2" xfId="1873" xr:uid="{00000000-0005-0000-0000-000069090000}"/>
    <cellStyle name="Normal 2 49 16" xfId="461" xr:uid="{00000000-0005-0000-0000-00006A090000}"/>
    <cellStyle name="Normal 2 49 16 2" xfId="1711" xr:uid="{00000000-0005-0000-0000-00006B090000}"/>
    <cellStyle name="Normal 2 49 17" xfId="642" xr:uid="{00000000-0005-0000-0000-00006C090000}"/>
    <cellStyle name="Normal 2 49 17 2" xfId="1892" xr:uid="{00000000-0005-0000-0000-00006D090000}"/>
    <cellStyle name="Normal 2 49 18" xfId="443" xr:uid="{00000000-0005-0000-0000-00006E090000}"/>
    <cellStyle name="Normal 2 49 18 2" xfId="1693" xr:uid="{00000000-0005-0000-0000-00006F090000}"/>
    <cellStyle name="Normal 2 49 19" xfId="655" xr:uid="{00000000-0005-0000-0000-000070090000}"/>
    <cellStyle name="Normal 2 49 19 2" xfId="1905" xr:uid="{00000000-0005-0000-0000-000071090000}"/>
    <cellStyle name="Normal 2 49 2" xfId="141" xr:uid="{00000000-0005-0000-0000-000072090000}"/>
    <cellStyle name="Normal 2 49 2 2" xfId="1394" xr:uid="{00000000-0005-0000-0000-000073090000}"/>
    <cellStyle name="Normal 2 49 20" xfId="822" xr:uid="{00000000-0005-0000-0000-000074090000}"/>
    <cellStyle name="Normal 2 49 20 2" xfId="2045" xr:uid="{00000000-0005-0000-0000-000075090000}"/>
    <cellStyle name="Normal 2 49 21" xfId="1098" xr:uid="{00000000-0005-0000-0000-000076090000}"/>
    <cellStyle name="Normal 2 49 21 2" xfId="2320" xr:uid="{00000000-0005-0000-0000-000077090000}"/>
    <cellStyle name="Normal 2 49 22" xfId="1147" xr:uid="{00000000-0005-0000-0000-000078090000}"/>
    <cellStyle name="Normal 2 49 22 2" xfId="2368" xr:uid="{00000000-0005-0000-0000-000079090000}"/>
    <cellStyle name="Normal 2 49 23" xfId="905" xr:uid="{00000000-0005-0000-0000-00007A090000}"/>
    <cellStyle name="Normal 2 49 23 2" xfId="2128" xr:uid="{00000000-0005-0000-0000-00007B090000}"/>
    <cellStyle name="Normal 2 49 24" xfId="851" xr:uid="{00000000-0005-0000-0000-00007C090000}"/>
    <cellStyle name="Normal 2 49 24 2" xfId="2074" xr:uid="{00000000-0005-0000-0000-00007D090000}"/>
    <cellStyle name="Normal 2 49 25" xfId="1393" xr:uid="{00000000-0005-0000-0000-00007E090000}"/>
    <cellStyle name="Normal 2 49 3" xfId="142" xr:uid="{00000000-0005-0000-0000-00007F090000}"/>
    <cellStyle name="Normal 2 49 3 2" xfId="1395" xr:uid="{00000000-0005-0000-0000-000080090000}"/>
    <cellStyle name="Normal 2 49 4" xfId="143" xr:uid="{00000000-0005-0000-0000-000081090000}"/>
    <cellStyle name="Normal 2 49 4 2" xfId="1396" xr:uid="{00000000-0005-0000-0000-000082090000}"/>
    <cellStyle name="Normal 2 49 5" xfId="144" xr:uid="{00000000-0005-0000-0000-000083090000}"/>
    <cellStyle name="Normal 2 49 5 2" xfId="1397" xr:uid="{00000000-0005-0000-0000-000084090000}"/>
    <cellStyle name="Normal 2 49 6" xfId="145" xr:uid="{00000000-0005-0000-0000-000085090000}"/>
    <cellStyle name="Normal 2 49 6 2" xfId="1398" xr:uid="{00000000-0005-0000-0000-000086090000}"/>
    <cellStyle name="Normal 2 49 7" xfId="146" xr:uid="{00000000-0005-0000-0000-000087090000}"/>
    <cellStyle name="Normal 2 49 7 2" xfId="1399" xr:uid="{00000000-0005-0000-0000-000088090000}"/>
    <cellStyle name="Normal 2 49 8" xfId="147" xr:uid="{00000000-0005-0000-0000-000089090000}"/>
    <cellStyle name="Normal 2 49 8 2" xfId="1400" xr:uid="{00000000-0005-0000-0000-00008A090000}"/>
    <cellStyle name="Normal 2 49 9" xfId="148" xr:uid="{00000000-0005-0000-0000-00008B090000}"/>
    <cellStyle name="Normal 2 49 9 2" xfId="1401" xr:uid="{00000000-0005-0000-0000-00008C090000}"/>
    <cellStyle name="Normal 2 5" xfId="149" xr:uid="{00000000-0005-0000-0000-00008D090000}"/>
    <cellStyle name="Normal 2 5 2" xfId="1402" xr:uid="{00000000-0005-0000-0000-00008E090000}"/>
    <cellStyle name="Normal 2 50" xfId="150" xr:uid="{00000000-0005-0000-0000-00008F090000}"/>
    <cellStyle name="Normal 2 50 10" xfId="518" xr:uid="{00000000-0005-0000-0000-000090090000}"/>
    <cellStyle name="Normal 2 50 10 2" xfId="1768" xr:uid="{00000000-0005-0000-0000-000091090000}"/>
    <cellStyle name="Normal 2 50 11" xfId="583" xr:uid="{00000000-0005-0000-0000-000092090000}"/>
    <cellStyle name="Normal 2 50 11 2" xfId="1833" xr:uid="{00000000-0005-0000-0000-000093090000}"/>
    <cellStyle name="Normal 2 50 12" xfId="506" xr:uid="{00000000-0005-0000-0000-000094090000}"/>
    <cellStyle name="Normal 2 50 12 2" xfId="1756" xr:uid="{00000000-0005-0000-0000-000095090000}"/>
    <cellStyle name="Normal 2 50 13" xfId="596" xr:uid="{00000000-0005-0000-0000-000096090000}"/>
    <cellStyle name="Normal 2 50 13 2" xfId="1846" xr:uid="{00000000-0005-0000-0000-000097090000}"/>
    <cellStyle name="Normal 2 50 14" xfId="491" xr:uid="{00000000-0005-0000-0000-000098090000}"/>
    <cellStyle name="Normal 2 50 14 2" xfId="1741" xr:uid="{00000000-0005-0000-0000-000099090000}"/>
    <cellStyle name="Normal 2 50 15" xfId="611" xr:uid="{00000000-0005-0000-0000-00009A090000}"/>
    <cellStyle name="Normal 2 50 15 2" xfId="1861" xr:uid="{00000000-0005-0000-0000-00009B090000}"/>
    <cellStyle name="Normal 2 50 16" xfId="474" xr:uid="{00000000-0005-0000-0000-00009C090000}"/>
    <cellStyle name="Normal 2 50 16 2" xfId="1724" xr:uid="{00000000-0005-0000-0000-00009D090000}"/>
    <cellStyle name="Normal 2 50 17" xfId="629" xr:uid="{00000000-0005-0000-0000-00009E090000}"/>
    <cellStyle name="Normal 2 50 17 2" xfId="1879" xr:uid="{00000000-0005-0000-0000-00009F090000}"/>
    <cellStyle name="Normal 2 50 18" xfId="456" xr:uid="{00000000-0005-0000-0000-0000A0090000}"/>
    <cellStyle name="Normal 2 50 18 2" xfId="1706" xr:uid="{00000000-0005-0000-0000-0000A1090000}"/>
    <cellStyle name="Normal 2 50 19" xfId="647" xr:uid="{00000000-0005-0000-0000-0000A2090000}"/>
    <cellStyle name="Normal 2 50 19 2" xfId="1897" xr:uid="{00000000-0005-0000-0000-0000A3090000}"/>
    <cellStyle name="Normal 2 50 2" xfId="151" xr:uid="{00000000-0005-0000-0000-0000A4090000}"/>
    <cellStyle name="Normal 2 50 2 2" xfId="1404" xr:uid="{00000000-0005-0000-0000-0000A5090000}"/>
    <cellStyle name="Normal 2 50 20" xfId="825" xr:uid="{00000000-0005-0000-0000-0000A6090000}"/>
    <cellStyle name="Normal 2 50 20 2" xfId="2048" xr:uid="{00000000-0005-0000-0000-0000A7090000}"/>
    <cellStyle name="Normal 2 50 21" xfId="896" xr:uid="{00000000-0005-0000-0000-0000A8090000}"/>
    <cellStyle name="Normal 2 50 21 2" xfId="2119" xr:uid="{00000000-0005-0000-0000-0000A9090000}"/>
    <cellStyle name="Normal 2 50 22" xfId="1036" xr:uid="{00000000-0005-0000-0000-0000AA090000}"/>
    <cellStyle name="Normal 2 50 22 2" xfId="2258" xr:uid="{00000000-0005-0000-0000-0000AB090000}"/>
    <cellStyle name="Normal 2 50 23" xfId="787" xr:uid="{00000000-0005-0000-0000-0000AC090000}"/>
    <cellStyle name="Normal 2 50 23 2" xfId="2010" xr:uid="{00000000-0005-0000-0000-0000AD090000}"/>
    <cellStyle name="Normal 2 50 24" xfId="1029" xr:uid="{00000000-0005-0000-0000-0000AE090000}"/>
    <cellStyle name="Normal 2 50 24 2" xfId="2251" xr:uid="{00000000-0005-0000-0000-0000AF090000}"/>
    <cellStyle name="Normal 2 50 25" xfId="1403" xr:uid="{00000000-0005-0000-0000-0000B0090000}"/>
    <cellStyle name="Normal 2 50 3" xfId="152" xr:uid="{00000000-0005-0000-0000-0000B1090000}"/>
    <cellStyle name="Normal 2 50 3 2" xfId="1405" xr:uid="{00000000-0005-0000-0000-0000B2090000}"/>
    <cellStyle name="Normal 2 50 4" xfId="153" xr:uid="{00000000-0005-0000-0000-0000B3090000}"/>
    <cellStyle name="Normal 2 50 4 2" xfId="1406" xr:uid="{00000000-0005-0000-0000-0000B4090000}"/>
    <cellStyle name="Normal 2 50 5" xfId="154" xr:uid="{00000000-0005-0000-0000-0000B5090000}"/>
    <cellStyle name="Normal 2 50 5 2" xfId="1407" xr:uid="{00000000-0005-0000-0000-0000B6090000}"/>
    <cellStyle name="Normal 2 50 6" xfId="155" xr:uid="{00000000-0005-0000-0000-0000B7090000}"/>
    <cellStyle name="Normal 2 50 6 2" xfId="1408" xr:uid="{00000000-0005-0000-0000-0000B8090000}"/>
    <cellStyle name="Normal 2 50 7" xfId="156" xr:uid="{00000000-0005-0000-0000-0000B9090000}"/>
    <cellStyle name="Normal 2 50 7 2" xfId="1409" xr:uid="{00000000-0005-0000-0000-0000BA090000}"/>
    <cellStyle name="Normal 2 50 8" xfId="157" xr:uid="{00000000-0005-0000-0000-0000BB090000}"/>
    <cellStyle name="Normal 2 50 8 2" xfId="1410" xr:uid="{00000000-0005-0000-0000-0000BC090000}"/>
    <cellStyle name="Normal 2 50 9" xfId="158" xr:uid="{00000000-0005-0000-0000-0000BD090000}"/>
    <cellStyle name="Normal 2 50 9 2" xfId="1411" xr:uid="{00000000-0005-0000-0000-0000BE090000}"/>
    <cellStyle name="Normal 2 51" xfId="159" xr:uid="{00000000-0005-0000-0000-0000BF090000}"/>
    <cellStyle name="Normal 2 51 10" xfId="523" xr:uid="{00000000-0005-0000-0000-0000C0090000}"/>
    <cellStyle name="Normal 2 51 10 2" xfId="1773" xr:uid="{00000000-0005-0000-0000-0000C1090000}"/>
    <cellStyle name="Normal 2 51 11" xfId="571" xr:uid="{00000000-0005-0000-0000-0000C2090000}"/>
    <cellStyle name="Normal 2 51 11 2" xfId="1821" xr:uid="{00000000-0005-0000-0000-0000C3090000}"/>
    <cellStyle name="Normal 2 51 12" xfId="519" xr:uid="{00000000-0005-0000-0000-0000C4090000}"/>
    <cellStyle name="Normal 2 51 12 2" xfId="1769" xr:uid="{00000000-0005-0000-0000-0000C5090000}"/>
    <cellStyle name="Normal 2 51 13" xfId="582" xr:uid="{00000000-0005-0000-0000-0000C6090000}"/>
    <cellStyle name="Normal 2 51 13 2" xfId="1832" xr:uid="{00000000-0005-0000-0000-0000C7090000}"/>
    <cellStyle name="Normal 2 51 14" xfId="507" xr:uid="{00000000-0005-0000-0000-0000C8090000}"/>
    <cellStyle name="Normal 2 51 14 2" xfId="1757" xr:uid="{00000000-0005-0000-0000-0000C9090000}"/>
    <cellStyle name="Normal 2 51 15" xfId="595" xr:uid="{00000000-0005-0000-0000-0000CA090000}"/>
    <cellStyle name="Normal 2 51 15 2" xfId="1845" xr:uid="{00000000-0005-0000-0000-0000CB090000}"/>
    <cellStyle name="Normal 2 51 16" xfId="492" xr:uid="{00000000-0005-0000-0000-0000CC090000}"/>
    <cellStyle name="Normal 2 51 16 2" xfId="1742" xr:uid="{00000000-0005-0000-0000-0000CD090000}"/>
    <cellStyle name="Normal 2 51 17" xfId="610" xr:uid="{00000000-0005-0000-0000-0000CE090000}"/>
    <cellStyle name="Normal 2 51 17 2" xfId="1860" xr:uid="{00000000-0005-0000-0000-0000CF090000}"/>
    <cellStyle name="Normal 2 51 18" xfId="475" xr:uid="{00000000-0005-0000-0000-0000D0090000}"/>
    <cellStyle name="Normal 2 51 18 2" xfId="1725" xr:uid="{00000000-0005-0000-0000-0000D1090000}"/>
    <cellStyle name="Normal 2 51 19" xfId="628" xr:uid="{00000000-0005-0000-0000-0000D2090000}"/>
    <cellStyle name="Normal 2 51 19 2" xfId="1878" xr:uid="{00000000-0005-0000-0000-0000D3090000}"/>
    <cellStyle name="Normal 2 51 2" xfId="160" xr:uid="{00000000-0005-0000-0000-0000D4090000}"/>
    <cellStyle name="Normal 2 51 2 2" xfId="1413" xr:uid="{00000000-0005-0000-0000-0000D5090000}"/>
    <cellStyle name="Normal 2 51 20" xfId="831" xr:uid="{00000000-0005-0000-0000-0000D6090000}"/>
    <cellStyle name="Normal 2 51 20 2" xfId="2054" xr:uid="{00000000-0005-0000-0000-0000D7090000}"/>
    <cellStyle name="Normal 2 51 21" xfId="895" xr:uid="{00000000-0005-0000-0000-0000D8090000}"/>
    <cellStyle name="Normal 2 51 21 2" xfId="2118" xr:uid="{00000000-0005-0000-0000-0000D9090000}"/>
    <cellStyle name="Normal 2 51 22" xfId="846" xr:uid="{00000000-0005-0000-0000-0000DA090000}"/>
    <cellStyle name="Normal 2 51 22 2" xfId="2069" xr:uid="{00000000-0005-0000-0000-0000DB090000}"/>
    <cellStyle name="Normal 2 51 23" xfId="1138" xr:uid="{00000000-0005-0000-0000-0000DC090000}"/>
    <cellStyle name="Normal 2 51 23 2" xfId="2359" xr:uid="{00000000-0005-0000-0000-0000DD090000}"/>
    <cellStyle name="Normal 2 51 24" xfId="1116" xr:uid="{00000000-0005-0000-0000-0000DE090000}"/>
    <cellStyle name="Normal 2 51 24 2" xfId="2337" xr:uid="{00000000-0005-0000-0000-0000DF090000}"/>
    <cellStyle name="Normal 2 51 25" xfId="1412" xr:uid="{00000000-0005-0000-0000-0000E0090000}"/>
    <cellStyle name="Normal 2 51 3" xfId="161" xr:uid="{00000000-0005-0000-0000-0000E1090000}"/>
    <cellStyle name="Normal 2 51 3 2" xfId="1414" xr:uid="{00000000-0005-0000-0000-0000E2090000}"/>
    <cellStyle name="Normal 2 51 4" xfId="162" xr:uid="{00000000-0005-0000-0000-0000E3090000}"/>
    <cellStyle name="Normal 2 51 4 2" xfId="1415" xr:uid="{00000000-0005-0000-0000-0000E4090000}"/>
    <cellStyle name="Normal 2 51 5" xfId="163" xr:uid="{00000000-0005-0000-0000-0000E5090000}"/>
    <cellStyle name="Normal 2 51 5 2" xfId="1416" xr:uid="{00000000-0005-0000-0000-0000E6090000}"/>
    <cellStyle name="Normal 2 51 6" xfId="164" xr:uid="{00000000-0005-0000-0000-0000E7090000}"/>
    <cellStyle name="Normal 2 51 6 2" xfId="1417" xr:uid="{00000000-0005-0000-0000-0000E8090000}"/>
    <cellStyle name="Normal 2 51 7" xfId="165" xr:uid="{00000000-0005-0000-0000-0000E9090000}"/>
    <cellStyle name="Normal 2 51 7 2" xfId="1418" xr:uid="{00000000-0005-0000-0000-0000EA090000}"/>
    <cellStyle name="Normal 2 51 8" xfId="166" xr:uid="{00000000-0005-0000-0000-0000EB090000}"/>
    <cellStyle name="Normal 2 51 8 2" xfId="1419" xr:uid="{00000000-0005-0000-0000-0000EC090000}"/>
    <cellStyle name="Normal 2 51 9" xfId="167" xr:uid="{00000000-0005-0000-0000-0000ED090000}"/>
    <cellStyle name="Normal 2 51 9 2" xfId="1420" xr:uid="{00000000-0005-0000-0000-0000EE090000}"/>
    <cellStyle name="Normal 2 52" xfId="168" xr:uid="{00000000-0005-0000-0000-0000EF090000}"/>
    <cellStyle name="Normal 2 52 10" xfId="528" xr:uid="{00000000-0005-0000-0000-0000F0090000}"/>
    <cellStyle name="Normal 2 52 10 2" xfId="1778" xr:uid="{00000000-0005-0000-0000-0000F1090000}"/>
    <cellStyle name="Normal 2 52 11" xfId="566" xr:uid="{00000000-0005-0000-0000-0000F2090000}"/>
    <cellStyle name="Normal 2 52 11 2" xfId="1816" xr:uid="{00000000-0005-0000-0000-0000F3090000}"/>
    <cellStyle name="Normal 2 52 12" xfId="525" xr:uid="{00000000-0005-0000-0000-0000F4090000}"/>
    <cellStyle name="Normal 2 52 12 2" xfId="1775" xr:uid="{00000000-0005-0000-0000-0000F5090000}"/>
    <cellStyle name="Normal 2 52 13" xfId="569" xr:uid="{00000000-0005-0000-0000-0000F6090000}"/>
    <cellStyle name="Normal 2 52 13 2" xfId="1819" xr:uid="{00000000-0005-0000-0000-0000F7090000}"/>
    <cellStyle name="Normal 2 52 14" xfId="521" xr:uid="{00000000-0005-0000-0000-0000F8090000}"/>
    <cellStyle name="Normal 2 52 14 2" xfId="1771" xr:uid="{00000000-0005-0000-0000-0000F9090000}"/>
    <cellStyle name="Normal 2 52 15" xfId="573" xr:uid="{00000000-0005-0000-0000-0000FA090000}"/>
    <cellStyle name="Normal 2 52 15 2" xfId="1823" xr:uid="{00000000-0005-0000-0000-0000FB090000}"/>
    <cellStyle name="Normal 2 52 16" xfId="517" xr:uid="{00000000-0005-0000-0000-0000FC090000}"/>
    <cellStyle name="Normal 2 52 16 2" xfId="1767" xr:uid="{00000000-0005-0000-0000-0000FD090000}"/>
    <cellStyle name="Normal 2 52 17" xfId="584" xr:uid="{00000000-0005-0000-0000-0000FE090000}"/>
    <cellStyle name="Normal 2 52 17 2" xfId="1834" xr:uid="{00000000-0005-0000-0000-0000FF090000}"/>
    <cellStyle name="Normal 2 52 18" xfId="504" xr:uid="{00000000-0005-0000-0000-0000000A0000}"/>
    <cellStyle name="Normal 2 52 18 2" xfId="1754" xr:uid="{00000000-0005-0000-0000-0000010A0000}"/>
    <cellStyle name="Normal 2 52 19" xfId="598" xr:uid="{00000000-0005-0000-0000-0000020A0000}"/>
    <cellStyle name="Normal 2 52 19 2" xfId="1848" xr:uid="{00000000-0005-0000-0000-0000030A0000}"/>
    <cellStyle name="Normal 2 52 2" xfId="169" xr:uid="{00000000-0005-0000-0000-0000040A0000}"/>
    <cellStyle name="Normal 2 52 2 2" xfId="1422" xr:uid="{00000000-0005-0000-0000-0000050A0000}"/>
    <cellStyle name="Normal 2 52 20" xfId="835" xr:uid="{00000000-0005-0000-0000-0000060A0000}"/>
    <cellStyle name="Normal 2 52 20 2" xfId="2058" xr:uid="{00000000-0005-0000-0000-0000070A0000}"/>
    <cellStyle name="Normal 2 52 21" xfId="892" xr:uid="{00000000-0005-0000-0000-0000080A0000}"/>
    <cellStyle name="Normal 2 52 21 2" xfId="2115" xr:uid="{00000000-0005-0000-0000-0000090A0000}"/>
    <cellStyle name="Normal 2 52 22" xfId="1034" xr:uid="{00000000-0005-0000-0000-00000A0A0000}"/>
    <cellStyle name="Normal 2 52 22 2" xfId="2256" xr:uid="{00000000-0005-0000-0000-00000B0A0000}"/>
    <cellStyle name="Normal 2 52 23" xfId="785" xr:uid="{00000000-0005-0000-0000-00000C0A0000}"/>
    <cellStyle name="Normal 2 52 23 2" xfId="2008" xr:uid="{00000000-0005-0000-0000-00000D0A0000}"/>
    <cellStyle name="Normal 2 52 24" xfId="926" xr:uid="{00000000-0005-0000-0000-00000E0A0000}"/>
    <cellStyle name="Normal 2 52 24 2" xfId="2149" xr:uid="{00000000-0005-0000-0000-00000F0A0000}"/>
    <cellStyle name="Normal 2 52 25" xfId="1421" xr:uid="{00000000-0005-0000-0000-0000100A0000}"/>
    <cellStyle name="Normal 2 52 3" xfId="170" xr:uid="{00000000-0005-0000-0000-0000110A0000}"/>
    <cellStyle name="Normal 2 52 3 2" xfId="1423" xr:uid="{00000000-0005-0000-0000-0000120A0000}"/>
    <cellStyle name="Normal 2 52 4" xfId="171" xr:uid="{00000000-0005-0000-0000-0000130A0000}"/>
    <cellStyle name="Normal 2 52 4 2" xfId="1424" xr:uid="{00000000-0005-0000-0000-0000140A0000}"/>
    <cellStyle name="Normal 2 52 5" xfId="172" xr:uid="{00000000-0005-0000-0000-0000150A0000}"/>
    <cellStyle name="Normal 2 52 5 2" xfId="1425" xr:uid="{00000000-0005-0000-0000-0000160A0000}"/>
    <cellStyle name="Normal 2 52 6" xfId="173" xr:uid="{00000000-0005-0000-0000-0000170A0000}"/>
    <cellStyle name="Normal 2 52 6 2" xfId="1426" xr:uid="{00000000-0005-0000-0000-0000180A0000}"/>
    <cellStyle name="Normal 2 52 7" xfId="174" xr:uid="{00000000-0005-0000-0000-0000190A0000}"/>
    <cellStyle name="Normal 2 52 7 2" xfId="1427" xr:uid="{00000000-0005-0000-0000-00001A0A0000}"/>
    <cellStyle name="Normal 2 52 8" xfId="175" xr:uid="{00000000-0005-0000-0000-00001B0A0000}"/>
    <cellStyle name="Normal 2 52 8 2" xfId="1428" xr:uid="{00000000-0005-0000-0000-00001C0A0000}"/>
    <cellStyle name="Normal 2 52 9" xfId="176" xr:uid="{00000000-0005-0000-0000-00001D0A0000}"/>
    <cellStyle name="Normal 2 52 9 2" xfId="1429" xr:uid="{00000000-0005-0000-0000-00001E0A0000}"/>
    <cellStyle name="Normal 2 53" xfId="177" xr:uid="{00000000-0005-0000-0000-00001F0A0000}"/>
    <cellStyle name="Normal 2 53 10" xfId="533" xr:uid="{00000000-0005-0000-0000-0000200A0000}"/>
    <cellStyle name="Normal 2 53 10 2" xfId="1783" xr:uid="{00000000-0005-0000-0000-0000210A0000}"/>
    <cellStyle name="Normal 2 53 11" xfId="560" xr:uid="{00000000-0005-0000-0000-0000220A0000}"/>
    <cellStyle name="Normal 2 53 11 2" xfId="1810" xr:uid="{00000000-0005-0000-0000-0000230A0000}"/>
    <cellStyle name="Normal 2 53 12" xfId="531" xr:uid="{00000000-0005-0000-0000-0000240A0000}"/>
    <cellStyle name="Normal 2 53 12 2" xfId="1781" xr:uid="{00000000-0005-0000-0000-0000250A0000}"/>
    <cellStyle name="Normal 2 53 13" xfId="562" xr:uid="{00000000-0005-0000-0000-0000260A0000}"/>
    <cellStyle name="Normal 2 53 13 2" xfId="1812" xr:uid="{00000000-0005-0000-0000-0000270A0000}"/>
    <cellStyle name="Normal 2 53 14" xfId="529" xr:uid="{00000000-0005-0000-0000-0000280A0000}"/>
    <cellStyle name="Normal 2 53 14 2" xfId="1779" xr:uid="{00000000-0005-0000-0000-0000290A0000}"/>
    <cellStyle name="Normal 2 53 15" xfId="565" xr:uid="{00000000-0005-0000-0000-00002A0A0000}"/>
    <cellStyle name="Normal 2 53 15 2" xfId="1815" xr:uid="{00000000-0005-0000-0000-00002B0A0000}"/>
    <cellStyle name="Normal 2 53 16" xfId="526" xr:uid="{00000000-0005-0000-0000-00002C0A0000}"/>
    <cellStyle name="Normal 2 53 16 2" xfId="1776" xr:uid="{00000000-0005-0000-0000-00002D0A0000}"/>
    <cellStyle name="Normal 2 53 17" xfId="568" xr:uid="{00000000-0005-0000-0000-00002E0A0000}"/>
    <cellStyle name="Normal 2 53 17 2" xfId="1818" xr:uid="{00000000-0005-0000-0000-00002F0A0000}"/>
    <cellStyle name="Normal 2 53 18" xfId="522" xr:uid="{00000000-0005-0000-0000-0000300A0000}"/>
    <cellStyle name="Normal 2 53 18 2" xfId="1772" xr:uid="{00000000-0005-0000-0000-0000310A0000}"/>
    <cellStyle name="Normal 2 53 19" xfId="572" xr:uid="{00000000-0005-0000-0000-0000320A0000}"/>
    <cellStyle name="Normal 2 53 19 2" xfId="1822" xr:uid="{00000000-0005-0000-0000-0000330A0000}"/>
    <cellStyle name="Normal 2 53 2" xfId="178" xr:uid="{00000000-0005-0000-0000-0000340A0000}"/>
    <cellStyle name="Normal 2 53 2 2" xfId="1431" xr:uid="{00000000-0005-0000-0000-0000350A0000}"/>
    <cellStyle name="Normal 2 53 20" xfId="839" xr:uid="{00000000-0005-0000-0000-0000360A0000}"/>
    <cellStyle name="Normal 2 53 20 2" xfId="2062" xr:uid="{00000000-0005-0000-0000-0000370A0000}"/>
    <cellStyle name="Normal 2 53 21" xfId="891" xr:uid="{00000000-0005-0000-0000-0000380A0000}"/>
    <cellStyle name="Normal 2 53 21 2" xfId="2114" xr:uid="{00000000-0005-0000-0000-0000390A0000}"/>
    <cellStyle name="Normal 2 53 22" xfId="1035" xr:uid="{00000000-0005-0000-0000-00003A0A0000}"/>
    <cellStyle name="Normal 2 53 22 2" xfId="2257" xr:uid="{00000000-0005-0000-0000-00003B0A0000}"/>
    <cellStyle name="Normal 2 53 23" xfId="941" xr:uid="{00000000-0005-0000-0000-00003C0A0000}"/>
    <cellStyle name="Normal 2 53 23 2" xfId="2164" xr:uid="{00000000-0005-0000-0000-00003D0A0000}"/>
    <cellStyle name="Normal 2 53 24" xfId="1142" xr:uid="{00000000-0005-0000-0000-00003E0A0000}"/>
    <cellStyle name="Normal 2 53 24 2" xfId="2363" xr:uid="{00000000-0005-0000-0000-00003F0A0000}"/>
    <cellStyle name="Normal 2 53 25" xfId="1430" xr:uid="{00000000-0005-0000-0000-0000400A0000}"/>
    <cellStyle name="Normal 2 53 3" xfId="179" xr:uid="{00000000-0005-0000-0000-0000410A0000}"/>
    <cellStyle name="Normal 2 53 3 2" xfId="1432" xr:uid="{00000000-0005-0000-0000-0000420A0000}"/>
    <cellStyle name="Normal 2 53 4" xfId="180" xr:uid="{00000000-0005-0000-0000-0000430A0000}"/>
    <cellStyle name="Normal 2 53 4 2" xfId="1433" xr:uid="{00000000-0005-0000-0000-0000440A0000}"/>
    <cellStyle name="Normal 2 53 5" xfId="181" xr:uid="{00000000-0005-0000-0000-0000450A0000}"/>
    <cellStyle name="Normal 2 53 5 2" xfId="1434" xr:uid="{00000000-0005-0000-0000-0000460A0000}"/>
    <cellStyle name="Normal 2 53 6" xfId="182" xr:uid="{00000000-0005-0000-0000-0000470A0000}"/>
    <cellStyle name="Normal 2 53 6 2" xfId="1435" xr:uid="{00000000-0005-0000-0000-0000480A0000}"/>
    <cellStyle name="Normal 2 53 7" xfId="183" xr:uid="{00000000-0005-0000-0000-0000490A0000}"/>
    <cellStyle name="Normal 2 53 7 2" xfId="1436" xr:uid="{00000000-0005-0000-0000-00004A0A0000}"/>
    <cellStyle name="Normal 2 53 8" xfId="184" xr:uid="{00000000-0005-0000-0000-00004B0A0000}"/>
    <cellStyle name="Normal 2 53 8 2" xfId="1437" xr:uid="{00000000-0005-0000-0000-00004C0A0000}"/>
    <cellStyle name="Normal 2 53 9" xfId="185" xr:uid="{00000000-0005-0000-0000-00004D0A0000}"/>
    <cellStyle name="Normal 2 53 9 2" xfId="1438" xr:uid="{00000000-0005-0000-0000-00004E0A0000}"/>
    <cellStyle name="Normal 2 54" xfId="186" xr:uid="{00000000-0005-0000-0000-00004F0A0000}"/>
    <cellStyle name="Normal 2 54 10" xfId="536" xr:uid="{00000000-0005-0000-0000-0000500A0000}"/>
    <cellStyle name="Normal 2 54 10 2" xfId="1786" xr:uid="{00000000-0005-0000-0000-0000510A0000}"/>
    <cellStyle name="Normal 2 54 11" xfId="557" xr:uid="{00000000-0005-0000-0000-0000520A0000}"/>
    <cellStyle name="Normal 2 54 11 2" xfId="1807" xr:uid="{00000000-0005-0000-0000-0000530A0000}"/>
    <cellStyle name="Normal 2 54 12" xfId="535" xr:uid="{00000000-0005-0000-0000-0000540A0000}"/>
    <cellStyle name="Normal 2 54 12 2" xfId="1785" xr:uid="{00000000-0005-0000-0000-0000550A0000}"/>
    <cellStyle name="Normal 2 54 13" xfId="558" xr:uid="{00000000-0005-0000-0000-0000560A0000}"/>
    <cellStyle name="Normal 2 54 13 2" xfId="1808" xr:uid="{00000000-0005-0000-0000-0000570A0000}"/>
    <cellStyle name="Normal 2 54 14" xfId="534" xr:uid="{00000000-0005-0000-0000-0000580A0000}"/>
    <cellStyle name="Normal 2 54 14 2" xfId="1784" xr:uid="{00000000-0005-0000-0000-0000590A0000}"/>
    <cellStyle name="Normal 2 54 15" xfId="559" xr:uid="{00000000-0005-0000-0000-00005A0A0000}"/>
    <cellStyle name="Normal 2 54 15 2" xfId="1809" xr:uid="{00000000-0005-0000-0000-00005B0A0000}"/>
    <cellStyle name="Normal 2 54 16" xfId="532" xr:uid="{00000000-0005-0000-0000-00005C0A0000}"/>
    <cellStyle name="Normal 2 54 16 2" xfId="1782" xr:uid="{00000000-0005-0000-0000-00005D0A0000}"/>
    <cellStyle name="Normal 2 54 17" xfId="561" xr:uid="{00000000-0005-0000-0000-00005E0A0000}"/>
    <cellStyle name="Normal 2 54 17 2" xfId="1811" xr:uid="{00000000-0005-0000-0000-00005F0A0000}"/>
    <cellStyle name="Normal 2 54 18" xfId="530" xr:uid="{00000000-0005-0000-0000-0000600A0000}"/>
    <cellStyle name="Normal 2 54 18 2" xfId="1780" xr:uid="{00000000-0005-0000-0000-0000610A0000}"/>
    <cellStyle name="Normal 2 54 19" xfId="563" xr:uid="{00000000-0005-0000-0000-0000620A0000}"/>
    <cellStyle name="Normal 2 54 19 2" xfId="1813" xr:uid="{00000000-0005-0000-0000-0000630A0000}"/>
    <cellStyle name="Normal 2 54 2" xfId="187" xr:uid="{00000000-0005-0000-0000-0000640A0000}"/>
    <cellStyle name="Normal 2 54 2 2" xfId="1440" xr:uid="{00000000-0005-0000-0000-0000650A0000}"/>
    <cellStyle name="Normal 2 54 20" xfId="843" xr:uid="{00000000-0005-0000-0000-0000660A0000}"/>
    <cellStyle name="Normal 2 54 20 2" xfId="2066" xr:uid="{00000000-0005-0000-0000-0000670A0000}"/>
    <cellStyle name="Normal 2 54 21" xfId="890" xr:uid="{00000000-0005-0000-0000-0000680A0000}"/>
    <cellStyle name="Normal 2 54 21 2" xfId="2113" xr:uid="{00000000-0005-0000-0000-0000690A0000}"/>
    <cellStyle name="Normal 2 54 22" xfId="850" xr:uid="{00000000-0005-0000-0000-00006A0A0000}"/>
    <cellStyle name="Normal 2 54 22 2" xfId="2073" xr:uid="{00000000-0005-0000-0000-00006B0A0000}"/>
    <cellStyle name="Normal 2 54 23" xfId="1146" xr:uid="{00000000-0005-0000-0000-00006C0A0000}"/>
    <cellStyle name="Normal 2 54 23 2" xfId="2367" xr:uid="{00000000-0005-0000-0000-00006D0A0000}"/>
    <cellStyle name="Normal 2 54 24" xfId="900" xr:uid="{00000000-0005-0000-0000-00006E0A0000}"/>
    <cellStyle name="Normal 2 54 24 2" xfId="2123" xr:uid="{00000000-0005-0000-0000-00006F0A0000}"/>
    <cellStyle name="Normal 2 54 25" xfId="1439" xr:uid="{00000000-0005-0000-0000-0000700A0000}"/>
    <cellStyle name="Normal 2 54 3" xfId="188" xr:uid="{00000000-0005-0000-0000-0000710A0000}"/>
    <cellStyle name="Normal 2 54 3 2" xfId="1441" xr:uid="{00000000-0005-0000-0000-0000720A0000}"/>
    <cellStyle name="Normal 2 54 4" xfId="189" xr:uid="{00000000-0005-0000-0000-0000730A0000}"/>
    <cellStyle name="Normal 2 54 4 2" xfId="1442" xr:uid="{00000000-0005-0000-0000-0000740A0000}"/>
    <cellStyle name="Normal 2 54 5" xfId="190" xr:uid="{00000000-0005-0000-0000-0000750A0000}"/>
    <cellStyle name="Normal 2 54 5 2" xfId="1443" xr:uid="{00000000-0005-0000-0000-0000760A0000}"/>
    <cellStyle name="Normal 2 54 6" xfId="191" xr:uid="{00000000-0005-0000-0000-0000770A0000}"/>
    <cellStyle name="Normal 2 54 6 2" xfId="1444" xr:uid="{00000000-0005-0000-0000-0000780A0000}"/>
    <cellStyle name="Normal 2 54 7" xfId="192" xr:uid="{00000000-0005-0000-0000-0000790A0000}"/>
    <cellStyle name="Normal 2 54 7 2" xfId="1445" xr:uid="{00000000-0005-0000-0000-00007A0A0000}"/>
    <cellStyle name="Normal 2 54 8" xfId="193" xr:uid="{00000000-0005-0000-0000-00007B0A0000}"/>
    <cellStyle name="Normal 2 54 8 2" xfId="1446" xr:uid="{00000000-0005-0000-0000-00007C0A0000}"/>
    <cellStyle name="Normal 2 54 9" xfId="194" xr:uid="{00000000-0005-0000-0000-00007D0A0000}"/>
    <cellStyle name="Normal 2 54 9 2" xfId="1447" xr:uid="{00000000-0005-0000-0000-00007E0A0000}"/>
    <cellStyle name="Normal 2 55" xfId="195" xr:uid="{00000000-0005-0000-0000-00007F0A0000}"/>
    <cellStyle name="Normal 2 55 10" xfId="541" xr:uid="{00000000-0005-0000-0000-0000800A0000}"/>
    <cellStyle name="Normal 2 55 10 2" xfId="1791" xr:uid="{00000000-0005-0000-0000-0000810A0000}"/>
    <cellStyle name="Normal 2 55 11" xfId="552" xr:uid="{00000000-0005-0000-0000-0000820A0000}"/>
    <cellStyle name="Normal 2 55 11 2" xfId="1802" xr:uid="{00000000-0005-0000-0000-0000830A0000}"/>
    <cellStyle name="Normal 2 55 12" xfId="540" xr:uid="{00000000-0005-0000-0000-0000840A0000}"/>
    <cellStyle name="Normal 2 55 12 2" xfId="1790" xr:uid="{00000000-0005-0000-0000-0000850A0000}"/>
    <cellStyle name="Normal 2 55 13" xfId="553" xr:uid="{00000000-0005-0000-0000-0000860A0000}"/>
    <cellStyle name="Normal 2 55 13 2" xfId="1803" xr:uid="{00000000-0005-0000-0000-0000870A0000}"/>
    <cellStyle name="Normal 2 55 14" xfId="539" xr:uid="{00000000-0005-0000-0000-0000880A0000}"/>
    <cellStyle name="Normal 2 55 14 2" xfId="1789" xr:uid="{00000000-0005-0000-0000-0000890A0000}"/>
    <cellStyle name="Normal 2 55 15" xfId="554" xr:uid="{00000000-0005-0000-0000-00008A0A0000}"/>
    <cellStyle name="Normal 2 55 15 2" xfId="1804" xr:uid="{00000000-0005-0000-0000-00008B0A0000}"/>
    <cellStyle name="Normal 2 55 16" xfId="538" xr:uid="{00000000-0005-0000-0000-00008C0A0000}"/>
    <cellStyle name="Normal 2 55 16 2" xfId="1788" xr:uid="{00000000-0005-0000-0000-00008D0A0000}"/>
    <cellStyle name="Normal 2 55 17" xfId="555" xr:uid="{00000000-0005-0000-0000-00008E0A0000}"/>
    <cellStyle name="Normal 2 55 17 2" xfId="1805" xr:uid="{00000000-0005-0000-0000-00008F0A0000}"/>
    <cellStyle name="Normal 2 55 18" xfId="537" xr:uid="{00000000-0005-0000-0000-0000900A0000}"/>
    <cellStyle name="Normal 2 55 18 2" xfId="1787" xr:uid="{00000000-0005-0000-0000-0000910A0000}"/>
    <cellStyle name="Normal 2 55 19" xfId="556" xr:uid="{00000000-0005-0000-0000-0000920A0000}"/>
    <cellStyle name="Normal 2 55 19 2" xfId="1806" xr:uid="{00000000-0005-0000-0000-0000930A0000}"/>
    <cellStyle name="Normal 2 55 2" xfId="196" xr:uid="{00000000-0005-0000-0000-0000940A0000}"/>
    <cellStyle name="Normal 2 55 2 2" xfId="1449" xr:uid="{00000000-0005-0000-0000-0000950A0000}"/>
    <cellStyle name="Normal 2 55 20" xfId="845" xr:uid="{00000000-0005-0000-0000-0000960A0000}"/>
    <cellStyle name="Normal 2 55 20 2" xfId="2068" xr:uid="{00000000-0005-0000-0000-0000970A0000}"/>
    <cellStyle name="Normal 2 55 21" xfId="888" xr:uid="{00000000-0005-0000-0000-0000980A0000}"/>
    <cellStyle name="Normal 2 55 21 2" xfId="2111" xr:uid="{00000000-0005-0000-0000-0000990A0000}"/>
    <cellStyle name="Normal 2 55 22" xfId="852" xr:uid="{00000000-0005-0000-0000-00009A0A0000}"/>
    <cellStyle name="Normal 2 55 22 2" xfId="2075" xr:uid="{00000000-0005-0000-0000-00009B0A0000}"/>
    <cellStyle name="Normal 2 55 23" xfId="1159" xr:uid="{00000000-0005-0000-0000-00009C0A0000}"/>
    <cellStyle name="Normal 2 55 23 2" xfId="2380" xr:uid="{00000000-0005-0000-0000-00009D0A0000}"/>
    <cellStyle name="Normal 2 55 24" xfId="925" xr:uid="{00000000-0005-0000-0000-00009E0A0000}"/>
    <cellStyle name="Normal 2 55 24 2" xfId="2148" xr:uid="{00000000-0005-0000-0000-00009F0A0000}"/>
    <cellStyle name="Normal 2 55 25" xfId="1448" xr:uid="{00000000-0005-0000-0000-0000A00A0000}"/>
    <cellStyle name="Normal 2 55 3" xfId="197" xr:uid="{00000000-0005-0000-0000-0000A10A0000}"/>
    <cellStyle name="Normal 2 55 3 2" xfId="1450" xr:uid="{00000000-0005-0000-0000-0000A20A0000}"/>
    <cellStyle name="Normal 2 55 4" xfId="198" xr:uid="{00000000-0005-0000-0000-0000A30A0000}"/>
    <cellStyle name="Normal 2 55 4 2" xfId="1451" xr:uid="{00000000-0005-0000-0000-0000A40A0000}"/>
    <cellStyle name="Normal 2 55 5" xfId="199" xr:uid="{00000000-0005-0000-0000-0000A50A0000}"/>
    <cellStyle name="Normal 2 55 5 2" xfId="1452" xr:uid="{00000000-0005-0000-0000-0000A60A0000}"/>
    <cellStyle name="Normal 2 55 6" xfId="200" xr:uid="{00000000-0005-0000-0000-0000A70A0000}"/>
    <cellStyle name="Normal 2 55 6 2" xfId="1453" xr:uid="{00000000-0005-0000-0000-0000A80A0000}"/>
    <cellStyle name="Normal 2 55 7" xfId="201" xr:uid="{00000000-0005-0000-0000-0000A90A0000}"/>
    <cellStyle name="Normal 2 55 7 2" xfId="1454" xr:uid="{00000000-0005-0000-0000-0000AA0A0000}"/>
    <cellStyle name="Normal 2 55 8" xfId="202" xr:uid="{00000000-0005-0000-0000-0000AB0A0000}"/>
    <cellStyle name="Normal 2 55 8 2" xfId="1455" xr:uid="{00000000-0005-0000-0000-0000AC0A0000}"/>
    <cellStyle name="Normal 2 55 9" xfId="203" xr:uid="{00000000-0005-0000-0000-0000AD0A0000}"/>
    <cellStyle name="Normal 2 55 9 2" xfId="1456" xr:uid="{00000000-0005-0000-0000-0000AE0A0000}"/>
    <cellStyle name="Normal 2 56" xfId="204" xr:uid="{00000000-0005-0000-0000-0000AF0A0000}"/>
    <cellStyle name="Normal 2 56 10" xfId="547" xr:uid="{00000000-0005-0000-0000-0000B00A0000}"/>
    <cellStyle name="Normal 2 56 10 2" xfId="1797" xr:uid="{00000000-0005-0000-0000-0000B10A0000}"/>
    <cellStyle name="Normal 2 56 11" xfId="546" xr:uid="{00000000-0005-0000-0000-0000B20A0000}"/>
    <cellStyle name="Normal 2 56 11 2" xfId="1796" xr:uid="{00000000-0005-0000-0000-0000B30A0000}"/>
    <cellStyle name="Normal 2 56 12" xfId="548" xr:uid="{00000000-0005-0000-0000-0000B40A0000}"/>
    <cellStyle name="Normal 2 56 12 2" xfId="1798" xr:uid="{00000000-0005-0000-0000-0000B50A0000}"/>
    <cellStyle name="Normal 2 56 13" xfId="545" xr:uid="{00000000-0005-0000-0000-0000B60A0000}"/>
    <cellStyle name="Normal 2 56 13 2" xfId="1795" xr:uid="{00000000-0005-0000-0000-0000B70A0000}"/>
    <cellStyle name="Normal 2 56 14" xfId="549" xr:uid="{00000000-0005-0000-0000-0000B80A0000}"/>
    <cellStyle name="Normal 2 56 14 2" xfId="1799" xr:uid="{00000000-0005-0000-0000-0000B90A0000}"/>
    <cellStyle name="Normal 2 56 15" xfId="544" xr:uid="{00000000-0005-0000-0000-0000BA0A0000}"/>
    <cellStyle name="Normal 2 56 15 2" xfId="1794" xr:uid="{00000000-0005-0000-0000-0000BB0A0000}"/>
    <cellStyle name="Normal 2 56 16" xfId="550" xr:uid="{00000000-0005-0000-0000-0000BC0A0000}"/>
    <cellStyle name="Normal 2 56 16 2" xfId="1800" xr:uid="{00000000-0005-0000-0000-0000BD0A0000}"/>
    <cellStyle name="Normal 2 56 17" xfId="543" xr:uid="{00000000-0005-0000-0000-0000BE0A0000}"/>
    <cellStyle name="Normal 2 56 17 2" xfId="1793" xr:uid="{00000000-0005-0000-0000-0000BF0A0000}"/>
    <cellStyle name="Normal 2 56 18" xfId="551" xr:uid="{00000000-0005-0000-0000-0000C00A0000}"/>
    <cellStyle name="Normal 2 56 18 2" xfId="1801" xr:uid="{00000000-0005-0000-0000-0000C10A0000}"/>
    <cellStyle name="Normal 2 56 19" xfId="542" xr:uid="{00000000-0005-0000-0000-0000C20A0000}"/>
    <cellStyle name="Normal 2 56 19 2" xfId="1792" xr:uid="{00000000-0005-0000-0000-0000C30A0000}"/>
    <cellStyle name="Normal 2 56 2" xfId="205" xr:uid="{00000000-0005-0000-0000-0000C40A0000}"/>
    <cellStyle name="Normal 2 56 2 2" xfId="1458" xr:uid="{00000000-0005-0000-0000-0000C50A0000}"/>
    <cellStyle name="Normal 2 56 20" xfId="849" xr:uid="{00000000-0005-0000-0000-0000C60A0000}"/>
    <cellStyle name="Normal 2 56 20 2" xfId="2072" xr:uid="{00000000-0005-0000-0000-0000C70A0000}"/>
    <cellStyle name="Normal 2 56 21" xfId="1111" xr:uid="{00000000-0005-0000-0000-0000C80A0000}"/>
    <cellStyle name="Normal 2 56 21 2" xfId="2333" xr:uid="{00000000-0005-0000-0000-0000C90A0000}"/>
    <cellStyle name="Normal 2 56 22" xfId="1155" xr:uid="{00000000-0005-0000-0000-0000CA0A0000}"/>
    <cellStyle name="Normal 2 56 22 2" xfId="2376" xr:uid="{00000000-0005-0000-0000-0000CB0A0000}"/>
    <cellStyle name="Normal 2 56 23" xfId="1109" xr:uid="{00000000-0005-0000-0000-0000CC0A0000}"/>
    <cellStyle name="Normal 2 56 23 2" xfId="2331" xr:uid="{00000000-0005-0000-0000-0000CD0A0000}"/>
    <cellStyle name="Normal 2 56 24" xfId="1140" xr:uid="{00000000-0005-0000-0000-0000CE0A0000}"/>
    <cellStyle name="Normal 2 56 24 2" xfId="2361" xr:uid="{00000000-0005-0000-0000-0000CF0A0000}"/>
    <cellStyle name="Normal 2 56 25" xfId="1457" xr:uid="{00000000-0005-0000-0000-0000D00A0000}"/>
    <cellStyle name="Normal 2 56 3" xfId="206" xr:uid="{00000000-0005-0000-0000-0000D10A0000}"/>
    <cellStyle name="Normal 2 56 3 2" xfId="1459" xr:uid="{00000000-0005-0000-0000-0000D20A0000}"/>
    <cellStyle name="Normal 2 56 4" xfId="207" xr:uid="{00000000-0005-0000-0000-0000D30A0000}"/>
    <cellStyle name="Normal 2 56 4 2" xfId="1460" xr:uid="{00000000-0005-0000-0000-0000D40A0000}"/>
    <cellStyle name="Normal 2 56 5" xfId="208" xr:uid="{00000000-0005-0000-0000-0000D50A0000}"/>
    <cellStyle name="Normal 2 56 5 2" xfId="1461" xr:uid="{00000000-0005-0000-0000-0000D60A0000}"/>
    <cellStyle name="Normal 2 56 6" xfId="209" xr:uid="{00000000-0005-0000-0000-0000D70A0000}"/>
    <cellStyle name="Normal 2 56 6 2" xfId="1462" xr:uid="{00000000-0005-0000-0000-0000D80A0000}"/>
    <cellStyle name="Normal 2 56 7" xfId="210" xr:uid="{00000000-0005-0000-0000-0000D90A0000}"/>
    <cellStyle name="Normal 2 56 7 2" xfId="1463" xr:uid="{00000000-0005-0000-0000-0000DA0A0000}"/>
    <cellStyle name="Normal 2 56 8" xfId="211" xr:uid="{00000000-0005-0000-0000-0000DB0A0000}"/>
    <cellStyle name="Normal 2 56 8 2" xfId="1464" xr:uid="{00000000-0005-0000-0000-0000DC0A0000}"/>
    <cellStyle name="Normal 2 56 9" xfId="212" xr:uid="{00000000-0005-0000-0000-0000DD0A0000}"/>
    <cellStyle name="Normal 2 56 9 2" xfId="1465" xr:uid="{00000000-0005-0000-0000-0000DE0A0000}"/>
    <cellStyle name="Normal 2 57" xfId="213" xr:uid="{00000000-0005-0000-0000-0000DF0A0000}"/>
    <cellStyle name="Normal 2 57 2" xfId="1466" xr:uid="{00000000-0005-0000-0000-0000E00A0000}"/>
    <cellStyle name="Normal 2 58" xfId="214" xr:uid="{00000000-0005-0000-0000-0000E10A0000}"/>
    <cellStyle name="Normal 2 58 2" xfId="1467" xr:uid="{00000000-0005-0000-0000-0000E20A0000}"/>
    <cellStyle name="Normal 2 59" xfId="421" xr:uid="{00000000-0005-0000-0000-0000E30A0000}"/>
    <cellStyle name="Normal 2 6" xfId="215" xr:uid="{00000000-0005-0000-0000-0000E40A0000}"/>
    <cellStyle name="Normal 2 6 2" xfId="1468" xr:uid="{00000000-0005-0000-0000-0000E50A0000}"/>
    <cellStyle name="Normal 2 60" xfId="676" xr:uid="{00000000-0005-0000-0000-0000E60A0000}"/>
    <cellStyle name="Normal 2 61" xfId="690" xr:uid="{00000000-0005-0000-0000-0000E70A0000}"/>
    <cellStyle name="Normal 2 62" xfId="702" xr:uid="{00000000-0005-0000-0000-0000E80A0000}"/>
    <cellStyle name="Normal 2 63" xfId="711" xr:uid="{00000000-0005-0000-0000-0000E90A0000}"/>
    <cellStyle name="Normal 2 64" xfId="719" xr:uid="{00000000-0005-0000-0000-0000EA0A0000}"/>
    <cellStyle name="Normal 2 65" xfId="727" xr:uid="{00000000-0005-0000-0000-0000EB0A0000}"/>
    <cellStyle name="Normal 2 66" xfId="735" xr:uid="{00000000-0005-0000-0000-0000EC0A0000}"/>
    <cellStyle name="Normal 2 67" xfId="743" xr:uid="{00000000-0005-0000-0000-0000ED0A0000}"/>
    <cellStyle name="Normal 2 68" xfId="749" xr:uid="{00000000-0005-0000-0000-0000EE0A0000}"/>
    <cellStyle name="Normal 2 69" xfId="2471" xr:uid="{00000000-0005-0000-0000-0000EF0A0000}"/>
    <cellStyle name="Normal 2 7" xfId="216" xr:uid="{00000000-0005-0000-0000-0000F00A0000}"/>
    <cellStyle name="Normal 2 7 2" xfId="1469" xr:uid="{00000000-0005-0000-0000-0000F10A0000}"/>
    <cellStyle name="Normal 2 8" xfId="217" xr:uid="{00000000-0005-0000-0000-0000F20A0000}"/>
    <cellStyle name="Normal 2 8 2" xfId="1470" xr:uid="{00000000-0005-0000-0000-0000F30A0000}"/>
    <cellStyle name="Normal 2 9" xfId="218" xr:uid="{00000000-0005-0000-0000-0000F40A0000}"/>
    <cellStyle name="Normal 2 9 2" xfId="1471" xr:uid="{00000000-0005-0000-0000-0000F50A0000}"/>
    <cellStyle name="Normal 20" xfId="2472" xr:uid="{00000000-0005-0000-0000-0000F60A0000}"/>
    <cellStyle name="Normal 20 10" xfId="219" xr:uid="{00000000-0005-0000-0000-0000F70A0000}"/>
    <cellStyle name="Normal 20 10 2" xfId="1472" xr:uid="{00000000-0005-0000-0000-0000F80A0000}"/>
    <cellStyle name="Normal 20 11" xfId="220" xr:uid="{00000000-0005-0000-0000-0000F90A0000}"/>
    <cellStyle name="Normal 20 11 2" xfId="1473" xr:uid="{00000000-0005-0000-0000-0000FA0A0000}"/>
    <cellStyle name="Normal 20 12" xfId="221" xr:uid="{00000000-0005-0000-0000-0000FB0A0000}"/>
    <cellStyle name="Normal 20 12 2" xfId="1474" xr:uid="{00000000-0005-0000-0000-0000FC0A0000}"/>
    <cellStyle name="Normal 20 13" xfId="222" xr:uid="{00000000-0005-0000-0000-0000FD0A0000}"/>
    <cellStyle name="Normal 20 13 2" xfId="1475" xr:uid="{00000000-0005-0000-0000-0000FE0A0000}"/>
    <cellStyle name="Normal 20 14" xfId="223" xr:uid="{00000000-0005-0000-0000-0000FF0A0000}"/>
    <cellStyle name="Normal 20 14 2" xfId="1476" xr:uid="{00000000-0005-0000-0000-0000000B0000}"/>
    <cellStyle name="Normal 20 15" xfId="224" xr:uid="{00000000-0005-0000-0000-0000010B0000}"/>
    <cellStyle name="Normal 20 15 2" xfId="1477" xr:uid="{00000000-0005-0000-0000-0000020B0000}"/>
    <cellStyle name="Normal 20 16" xfId="225" xr:uid="{00000000-0005-0000-0000-0000030B0000}"/>
    <cellStyle name="Normal 20 16 2" xfId="1478" xr:uid="{00000000-0005-0000-0000-0000040B0000}"/>
    <cellStyle name="Normal 20 17" xfId="226" xr:uid="{00000000-0005-0000-0000-0000050B0000}"/>
    <cellStyle name="Normal 20 17 2" xfId="1479" xr:uid="{00000000-0005-0000-0000-0000060B0000}"/>
    <cellStyle name="Normal 20 18" xfId="227" xr:uid="{00000000-0005-0000-0000-0000070B0000}"/>
    <cellStyle name="Normal 20 18 2" xfId="1480" xr:uid="{00000000-0005-0000-0000-0000080B0000}"/>
    <cellStyle name="Normal 20 2" xfId="228" xr:uid="{00000000-0005-0000-0000-0000090B0000}"/>
    <cellStyle name="Normal 20 2 2" xfId="1481" xr:uid="{00000000-0005-0000-0000-00000A0B0000}"/>
    <cellStyle name="Normal 20 3" xfId="229" xr:uid="{00000000-0005-0000-0000-00000B0B0000}"/>
    <cellStyle name="Normal 20 3 2" xfId="1482" xr:uid="{00000000-0005-0000-0000-00000C0B0000}"/>
    <cellStyle name="Normal 20 4" xfId="230" xr:uid="{00000000-0005-0000-0000-00000D0B0000}"/>
    <cellStyle name="Normal 20 4 2" xfId="1483" xr:uid="{00000000-0005-0000-0000-00000E0B0000}"/>
    <cellStyle name="Normal 20 5" xfId="231" xr:uid="{00000000-0005-0000-0000-00000F0B0000}"/>
    <cellStyle name="Normal 20 5 2" xfId="1484" xr:uid="{00000000-0005-0000-0000-0000100B0000}"/>
    <cellStyle name="Normal 20 6" xfId="232" xr:uid="{00000000-0005-0000-0000-0000110B0000}"/>
    <cellStyle name="Normal 20 6 2" xfId="1485" xr:uid="{00000000-0005-0000-0000-0000120B0000}"/>
    <cellStyle name="Normal 20 7" xfId="233" xr:uid="{00000000-0005-0000-0000-0000130B0000}"/>
    <cellStyle name="Normal 20 7 2" xfId="1486" xr:uid="{00000000-0005-0000-0000-0000140B0000}"/>
    <cellStyle name="Normal 20 8" xfId="234" xr:uid="{00000000-0005-0000-0000-0000150B0000}"/>
    <cellStyle name="Normal 20 8 2" xfId="1487" xr:uid="{00000000-0005-0000-0000-0000160B0000}"/>
    <cellStyle name="Normal 20 9" xfId="235" xr:uid="{00000000-0005-0000-0000-0000170B0000}"/>
    <cellStyle name="Normal 20 9 2" xfId="1488" xr:uid="{00000000-0005-0000-0000-0000180B0000}"/>
    <cellStyle name="Normal 21" xfId="236" xr:uid="{00000000-0005-0000-0000-0000190B0000}"/>
    <cellStyle name="Normal 21 10" xfId="237" xr:uid="{00000000-0005-0000-0000-00001A0B0000}"/>
    <cellStyle name="Normal 21 10 2" xfId="1490" xr:uid="{00000000-0005-0000-0000-00001B0B0000}"/>
    <cellStyle name="Normal 21 11" xfId="238" xr:uid="{00000000-0005-0000-0000-00001C0B0000}"/>
    <cellStyle name="Normal 21 11 2" xfId="1491" xr:uid="{00000000-0005-0000-0000-00001D0B0000}"/>
    <cellStyle name="Normal 21 12" xfId="239" xr:uid="{00000000-0005-0000-0000-00001E0B0000}"/>
    <cellStyle name="Normal 21 12 2" xfId="1492" xr:uid="{00000000-0005-0000-0000-00001F0B0000}"/>
    <cellStyle name="Normal 21 13" xfId="240" xr:uid="{00000000-0005-0000-0000-0000200B0000}"/>
    <cellStyle name="Normal 21 13 2" xfId="1493" xr:uid="{00000000-0005-0000-0000-0000210B0000}"/>
    <cellStyle name="Normal 21 14" xfId="241" xr:uid="{00000000-0005-0000-0000-0000220B0000}"/>
    <cellStyle name="Normal 21 14 2" xfId="1494" xr:uid="{00000000-0005-0000-0000-0000230B0000}"/>
    <cellStyle name="Normal 21 15" xfId="242" xr:uid="{00000000-0005-0000-0000-0000240B0000}"/>
    <cellStyle name="Normal 21 15 2" xfId="1495" xr:uid="{00000000-0005-0000-0000-0000250B0000}"/>
    <cellStyle name="Normal 21 16" xfId="243" xr:uid="{00000000-0005-0000-0000-0000260B0000}"/>
    <cellStyle name="Normal 21 16 2" xfId="1496" xr:uid="{00000000-0005-0000-0000-0000270B0000}"/>
    <cellStyle name="Normal 21 17" xfId="244" xr:uid="{00000000-0005-0000-0000-0000280B0000}"/>
    <cellStyle name="Normal 21 17 2" xfId="1497" xr:uid="{00000000-0005-0000-0000-0000290B0000}"/>
    <cellStyle name="Normal 21 18" xfId="245" xr:uid="{00000000-0005-0000-0000-00002A0B0000}"/>
    <cellStyle name="Normal 21 18 2" xfId="1498" xr:uid="{00000000-0005-0000-0000-00002B0B0000}"/>
    <cellStyle name="Normal 21 19" xfId="564" xr:uid="{00000000-0005-0000-0000-00002C0B0000}"/>
    <cellStyle name="Normal 21 19 2" xfId="1041" xr:uid="{00000000-0005-0000-0000-00002D0B0000}"/>
    <cellStyle name="Normal 21 19 2 2" xfId="2263" xr:uid="{00000000-0005-0000-0000-00002E0B0000}"/>
    <cellStyle name="Normal 21 19 3" xfId="780" xr:uid="{00000000-0005-0000-0000-00002F0B0000}"/>
    <cellStyle name="Normal 21 19 3 2" xfId="2003" xr:uid="{00000000-0005-0000-0000-0000300B0000}"/>
    <cellStyle name="Normal 21 19 4" xfId="1137" xr:uid="{00000000-0005-0000-0000-0000310B0000}"/>
    <cellStyle name="Normal 21 19 4 2" xfId="2358" xr:uid="{00000000-0005-0000-0000-0000320B0000}"/>
    <cellStyle name="Normal 21 19 5" xfId="1180" xr:uid="{00000000-0005-0000-0000-0000330B0000}"/>
    <cellStyle name="Normal 21 19 5 2" xfId="2401" xr:uid="{00000000-0005-0000-0000-0000340B0000}"/>
    <cellStyle name="Normal 21 19 6" xfId="834" xr:uid="{00000000-0005-0000-0000-0000350B0000}"/>
    <cellStyle name="Normal 21 19 6 2" xfId="2057" xr:uid="{00000000-0005-0000-0000-0000360B0000}"/>
    <cellStyle name="Normal 21 19 7" xfId="1814" xr:uid="{00000000-0005-0000-0000-0000370B0000}"/>
    <cellStyle name="Normal 21 2" xfId="246" xr:uid="{00000000-0005-0000-0000-0000380B0000}"/>
    <cellStyle name="Normal 21 2 2" xfId="1499" xr:uid="{00000000-0005-0000-0000-0000390B0000}"/>
    <cellStyle name="Normal 21 20" xfId="527" xr:uid="{00000000-0005-0000-0000-00003A0B0000}"/>
    <cellStyle name="Normal 21 20 2" xfId="1027" xr:uid="{00000000-0005-0000-0000-00003B0B0000}"/>
    <cellStyle name="Normal 21 20 2 2" xfId="2249" xr:uid="{00000000-0005-0000-0000-00003C0B0000}"/>
    <cellStyle name="Normal 21 20 3" xfId="1103" xr:uid="{00000000-0005-0000-0000-00003D0B0000}"/>
    <cellStyle name="Normal 21 20 3 2" xfId="2325" xr:uid="{00000000-0005-0000-0000-00003E0B0000}"/>
    <cellStyle name="Normal 21 20 4" xfId="1113" xr:uid="{00000000-0005-0000-0000-00003F0B0000}"/>
    <cellStyle name="Normal 21 20 4 2" xfId="2335" xr:uid="{00000000-0005-0000-0000-0000400B0000}"/>
    <cellStyle name="Normal 21 20 5" xfId="753" xr:uid="{00000000-0005-0000-0000-0000410B0000}"/>
    <cellStyle name="Normal 21 20 5 2" xfId="1976" xr:uid="{00000000-0005-0000-0000-0000420B0000}"/>
    <cellStyle name="Normal 21 20 6" xfId="1183" xr:uid="{00000000-0005-0000-0000-0000430B0000}"/>
    <cellStyle name="Normal 21 20 6 2" xfId="2404" xr:uid="{00000000-0005-0000-0000-0000440B0000}"/>
    <cellStyle name="Normal 21 20 7" xfId="1777" xr:uid="{00000000-0005-0000-0000-0000450B0000}"/>
    <cellStyle name="Normal 21 21" xfId="567" xr:uid="{00000000-0005-0000-0000-0000460B0000}"/>
    <cellStyle name="Normal 21 21 2" xfId="1043" xr:uid="{00000000-0005-0000-0000-0000470B0000}"/>
    <cellStyle name="Normal 21 21 2 2" xfId="2265" xr:uid="{00000000-0005-0000-0000-0000480B0000}"/>
    <cellStyle name="Normal 21 21 3" xfId="779" xr:uid="{00000000-0005-0000-0000-0000490B0000}"/>
    <cellStyle name="Normal 21 21 3 2" xfId="2002" xr:uid="{00000000-0005-0000-0000-00004A0B0000}"/>
    <cellStyle name="Normal 21 21 4" xfId="928" xr:uid="{00000000-0005-0000-0000-00004B0B0000}"/>
    <cellStyle name="Normal 21 21 4 2" xfId="2151" xr:uid="{00000000-0005-0000-0000-00004C0B0000}"/>
    <cellStyle name="Normal 21 21 5" xfId="832" xr:uid="{00000000-0005-0000-0000-00004D0B0000}"/>
    <cellStyle name="Normal 21 21 5 2" xfId="2055" xr:uid="{00000000-0005-0000-0000-00004E0B0000}"/>
    <cellStyle name="Normal 21 21 6" xfId="1162" xr:uid="{00000000-0005-0000-0000-00004F0B0000}"/>
    <cellStyle name="Normal 21 21 6 2" xfId="2383" xr:uid="{00000000-0005-0000-0000-0000500B0000}"/>
    <cellStyle name="Normal 21 21 7" xfId="1817" xr:uid="{00000000-0005-0000-0000-0000510B0000}"/>
    <cellStyle name="Normal 21 22" xfId="524" xr:uid="{00000000-0005-0000-0000-0000520B0000}"/>
    <cellStyle name="Normal 21 22 2" xfId="1025" xr:uid="{00000000-0005-0000-0000-0000530B0000}"/>
    <cellStyle name="Normal 21 22 2 2" xfId="2247" xr:uid="{00000000-0005-0000-0000-0000540B0000}"/>
    <cellStyle name="Normal 21 22 3" xfId="956" xr:uid="{00000000-0005-0000-0000-0000550B0000}"/>
    <cellStyle name="Normal 21 22 3 2" xfId="2179" xr:uid="{00000000-0005-0000-0000-0000560B0000}"/>
    <cellStyle name="Normal 21 22 4" xfId="820" xr:uid="{00000000-0005-0000-0000-0000570B0000}"/>
    <cellStyle name="Normal 21 22 4 2" xfId="2043" xr:uid="{00000000-0005-0000-0000-0000580B0000}"/>
    <cellStyle name="Normal 21 22 5" xfId="1190" xr:uid="{00000000-0005-0000-0000-0000590B0000}"/>
    <cellStyle name="Normal 21 22 5 2" xfId="2411" xr:uid="{00000000-0005-0000-0000-00005A0B0000}"/>
    <cellStyle name="Normal 21 22 6" xfId="883" xr:uid="{00000000-0005-0000-0000-00005B0B0000}"/>
    <cellStyle name="Normal 21 22 6 2" xfId="2106" xr:uid="{00000000-0005-0000-0000-00005C0B0000}"/>
    <cellStyle name="Normal 21 22 7" xfId="1774" xr:uid="{00000000-0005-0000-0000-00005D0B0000}"/>
    <cellStyle name="Normal 21 23" xfId="570" xr:uid="{00000000-0005-0000-0000-00005E0B0000}"/>
    <cellStyle name="Normal 21 23 2" xfId="1045" xr:uid="{00000000-0005-0000-0000-00005F0B0000}"/>
    <cellStyle name="Normal 21 23 2 2" xfId="2267" xr:uid="{00000000-0005-0000-0000-0000600B0000}"/>
    <cellStyle name="Normal 21 23 3" xfId="778" xr:uid="{00000000-0005-0000-0000-0000610B0000}"/>
    <cellStyle name="Normal 21 23 3 2" xfId="2001" xr:uid="{00000000-0005-0000-0000-0000620B0000}"/>
    <cellStyle name="Normal 21 23 4" xfId="930" xr:uid="{00000000-0005-0000-0000-0000630B0000}"/>
    <cellStyle name="Normal 21 23 4 2" xfId="2153" xr:uid="{00000000-0005-0000-0000-0000640B0000}"/>
    <cellStyle name="Normal 21 23 5" xfId="1212" xr:uid="{00000000-0005-0000-0000-0000650B0000}"/>
    <cellStyle name="Normal 21 23 5 2" xfId="2433" xr:uid="{00000000-0005-0000-0000-0000660B0000}"/>
    <cellStyle name="Normal 21 23 6" xfId="884" xr:uid="{00000000-0005-0000-0000-0000670B0000}"/>
    <cellStyle name="Normal 21 23 6 2" xfId="2107" xr:uid="{00000000-0005-0000-0000-0000680B0000}"/>
    <cellStyle name="Normal 21 23 7" xfId="1820" xr:uid="{00000000-0005-0000-0000-0000690B0000}"/>
    <cellStyle name="Normal 21 24" xfId="520" xr:uid="{00000000-0005-0000-0000-00006A0B0000}"/>
    <cellStyle name="Normal 21 24 2" xfId="1021" xr:uid="{00000000-0005-0000-0000-00006B0B0000}"/>
    <cellStyle name="Normal 21 24 2 2" xfId="2243" xr:uid="{00000000-0005-0000-0000-00006C0B0000}"/>
    <cellStyle name="Normal 21 24 3" xfId="789" xr:uid="{00000000-0005-0000-0000-00006D0B0000}"/>
    <cellStyle name="Normal 21 24 3 2" xfId="2012" xr:uid="{00000000-0005-0000-0000-00006E0B0000}"/>
    <cellStyle name="Normal 21 24 4" xfId="921" xr:uid="{00000000-0005-0000-0000-00006F0B0000}"/>
    <cellStyle name="Normal 21 24 4 2" xfId="2144" xr:uid="{00000000-0005-0000-0000-0000700B0000}"/>
    <cellStyle name="Normal 21 24 5" xfId="1202" xr:uid="{00000000-0005-0000-0000-0000710B0000}"/>
    <cellStyle name="Normal 21 24 5 2" xfId="2423" xr:uid="{00000000-0005-0000-0000-0000720B0000}"/>
    <cellStyle name="Normal 21 24 6" xfId="1214" xr:uid="{00000000-0005-0000-0000-0000730B0000}"/>
    <cellStyle name="Normal 21 24 6 2" xfId="2435" xr:uid="{00000000-0005-0000-0000-0000740B0000}"/>
    <cellStyle name="Normal 21 24 7" xfId="1770" xr:uid="{00000000-0005-0000-0000-0000750B0000}"/>
    <cellStyle name="Normal 21 25" xfId="581" xr:uid="{00000000-0005-0000-0000-0000760B0000}"/>
    <cellStyle name="Normal 21 25 2" xfId="1054" xr:uid="{00000000-0005-0000-0000-0000770B0000}"/>
    <cellStyle name="Normal 21 25 2 2" xfId="2276" xr:uid="{00000000-0005-0000-0000-0000780B0000}"/>
    <cellStyle name="Normal 21 25 3" xfId="962" xr:uid="{00000000-0005-0000-0000-0000790B0000}"/>
    <cellStyle name="Normal 21 25 3 2" xfId="2185" xr:uid="{00000000-0005-0000-0000-00007A0B0000}"/>
    <cellStyle name="Normal 21 25 4" xfId="964" xr:uid="{00000000-0005-0000-0000-00007B0B0000}"/>
    <cellStyle name="Normal 21 25 4 2" xfId="2187" xr:uid="{00000000-0005-0000-0000-00007C0B0000}"/>
    <cellStyle name="Normal 21 25 5" xfId="1000" xr:uid="{00000000-0005-0000-0000-00007D0B0000}"/>
    <cellStyle name="Normal 21 25 5 2" xfId="2222" xr:uid="{00000000-0005-0000-0000-00007E0B0000}"/>
    <cellStyle name="Normal 21 25 6" xfId="1170" xr:uid="{00000000-0005-0000-0000-00007F0B0000}"/>
    <cellStyle name="Normal 21 25 6 2" xfId="2391" xr:uid="{00000000-0005-0000-0000-0000800B0000}"/>
    <cellStyle name="Normal 21 25 7" xfId="1831" xr:uid="{00000000-0005-0000-0000-0000810B0000}"/>
    <cellStyle name="Normal 21 26" xfId="508" xr:uid="{00000000-0005-0000-0000-0000820B0000}"/>
    <cellStyle name="Normal 21 26 2" xfId="1011" xr:uid="{00000000-0005-0000-0000-0000830B0000}"/>
    <cellStyle name="Normal 21 26 2 2" xfId="2233" xr:uid="{00000000-0005-0000-0000-0000840B0000}"/>
    <cellStyle name="Normal 21 26 3" xfId="966" xr:uid="{00000000-0005-0000-0000-0000850B0000}"/>
    <cellStyle name="Normal 21 26 3 2" xfId="2189" xr:uid="{00000000-0005-0000-0000-0000860B0000}"/>
    <cellStyle name="Normal 21 26 4" xfId="1066" xr:uid="{00000000-0005-0000-0000-0000870B0000}"/>
    <cellStyle name="Normal 21 26 4 2" xfId="2288" xr:uid="{00000000-0005-0000-0000-0000880B0000}"/>
    <cellStyle name="Normal 21 26 5" xfId="1175" xr:uid="{00000000-0005-0000-0000-0000890B0000}"/>
    <cellStyle name="Normal 21 26 5 2" xfId="2396" xr:uid="{00000000-0005-0000-0000-00008A0B0000}"/>
    <cellStyle name="Normal 21 26 6" xfId="1185" xr:uid="{00000000-0005-0000-0000-00008B0B0000}"/>
    <cellStyle name="Normal 21 26 6 2" xfId="2406" xr:uid="{00000000-0005-0000-0000-00008C0B0000}"/>
    <cellStyle name="Normal 21 26 7" xfId="1758" xr:uid="{00000000-0005-0000-0000-00008D0B0000}"/>
    <cellStyle name="Normal 21 27" xfId="594" xr:uid="{00000000-0005-0000-0000-00008E0B0000}"/>
    <cellStyle name="Normal 21 27 2" xfId="1064" xr:uid="{00000000-0005-0000-0000-00008F0B0000}"/>
    <cellStyle name="Normal 21 27 2 2" xfId="2286" xr:uid="{00000000-0005-0000-0000-0000900B0000}"/>
    <cellStyle name="Normal 21 27 3" xfId="769" xr:uid="{00000000-0005-0000-0000-0000910B0000}"/>
    <cellStyle name="Normal 21 27 3 2" xfId="1992" xr:uid="{00000000-0005-0000-0000-0000920B0000}"/>
    <cellStyle name="Normal 21 27 4" xfId="938" xr:uid="{00000000-0005-0000-0000-0000930B0000}"/>
    <cellStyle name="Normal 21 27 4 2" xfId="2161" xr:uid="{00000000-0005-0000-0000-0000940B0000}"/>
    <cellStyle name="Normal 21 27 5" xfId="826" xr:uid="{00000000-0005-0000-0000-0000950B0000}"/>
    <cellStyle name="Normal 21 27 5 2" xfId="2049" xr:uid="{00000000-0005-0000-0000-0000960B0000}"/>
    <cellStyle name="Normal 21 27 6" xfId="786" xr:uid="{00000000-0005-0000-0000-0000970B0000}"/>
    <cellStyle name="Normal 21 27 6 2" xfId="2009" xr:uid="{00000000-0005-0000-0000-0000980B0000}"/>
    <cellStyle name="Normal 21 27 7" xfId="1844" xr:uid="{00000000-0005-0000-0000-0000990B0000}"/>
    <cellStyle name="Normal 21 28" xfId="493" xr:uid="{00000000-0005-0000-0000-00009A0B0000}"/>
    <cellStyle name="Normal 21 28 2" xfId="1001" xr:uid="{00000000-0005-0000-0000-00009B0B0000}"/>
    <cellStyle name="Normal 21 28 2 2" xfId="2223" xr:uid="{00000000-0005-0000-0000-00009C0B0000}"/>
    <cellStyle name="Normal 21 28 3" xfId="1081" xr:uid="{00000000-0005-0000-0000-00009D0B0000}"/>
    <cellStyle name="Normal 21 28 3 2" xfId="2303" xr:uid="{00000000-0005-0000-0000-00009E0B0000}"/>
    <cellStyle name="Normal 21 28 4" xfId="1141" xr:uid="{00000000-0005-0000-0000-00009F0B0000}"/>
    <cellStyle name="Normal 21 28 4 2" xfId="2362" xr:uid="{00000000-0005-0000-0000-0000A00B0000}"/>
    <cellStyle name="Normal 21 28 5" xfId="967" xr:uid="{00000000-0005-0000-0000-0000A10B0000}"/>
    <cellStyle name="Normal 21 28 5 2" xfId="2190" xr:uid="{00000000-0005-0000-0000-0000A20B0000}"/>
    <cellStyle name="Normal 21 28 6" xfId="871" xr:uid="{00000000-0005-0000-0000-0000A30B0000}"/>
    <cellStyle name="Normal 21 28 6 2" xfId="2094" xr:uid="{00000000-0005-0000-0000-0000A40B0000}"/>
    <cellStyle name="Normal 21 28 7" xfId="1743" xr:uid="{00000000-0005-0000-0000-0000A50B0000}"/>
    <cellStyle name="Normal 21 29" xfId="866" xr:uid="{00000000-0005-0000-0000-0000A60B0000}"/>
    <cellStyle name="Normal 21 29 2" xfId="2089" xr:uid="{00000000-0005-0000-0000-0000A70B0000}"/>
    <cellStyle name="Normal 21 3" xfId="247" xr:uid="{00000000-0005-0000-0000-0000A80B0000}"/>
    <cellStyle name="Normal 21 3 2" xfId="1500" xr:uid="{00000000-0005-0000-0000-0000A90B0000}"/>
    <cellStyle name="Normal 21 30" xfId="870" xr:uid="{00000000-0005-0000-0000-0000AA0B0000}"/>
    <cellStyle name="Normal 21 30 2" xfId="2093" xr:uid="{00000000-0005-0000-0000-0000AB0B0000}"/>
    <cellStyle name="Normal 21 31" xfId="865" xr:uid="{00000000-0005-0000-0000-0000AC0B0000}"/>
    <cellStyle name="Normal 21 31 2" xfId="2088" xr:uid="{00000000-0005-0000-0000-0000AD0B0000}"/>
    <cellStyle name="Normal 21 32" xfId="869" xr:uid="{00000000-0005-0000-0000-0000AE0B0000}"/>
    <cellStyle name="Normal 21 32 2" xfId="2092" xr:uid="{00000000-0005-0000-0000-0000AF0B0000}"/>
    <cellStyle name="Normal 21 33" xfId="1208" xr:uid="{00000000-0005-0000-0000-0000B00B0000}"/>
    <cellStyle name="Normal 21 33 2" xfId="2429" xr:uid="{00000000-0005-0000-0000-0000B10B0000}"/>
    <cellStyle name="Normal 21 34" xfId="1489" xr:uid="{00000000-0005-0000-0000-0000B20B0000}"/>
    <cellStyle name="Normal 21 4" xfId="248" xr:uid="{00000000-0005-0000-0000-0000B30B0000}"/>
    <cellStyle name="Normal 21 4 2" xfId="1501" xr:uid="{00000000-0005-0000-0000-0000B40B0000}"/>
    <cellStyle name="Normal 21 5" xfId="249" xr:uid="{00000000-0005-0000-0000-0000B50B0000}"/>
    <cellStyle name="Normal 21 5 2" xfId="1502" xr:uid="{00000000-0005-0000-0000-0000B60B0000}"/>
    <cellStyle name="Normal 21 6" xfId="250" xr:uid="{00000000-0005-0000-0000-0000B70B0000}"/>
    <cellStyle name="Normal 21 6 2" xfId="1503" xr:uid="{00000000-0005-0000-0000-0000B80B0000}"/>
    <cellStyle name="Normal 21 7" xfId="251" xr:uid="{00000000-0005-0000-0000-0000B90B0000}"/>
    <cellStyle name="Normal 21 7 2" xfId="1504" xr:uid="{00000000-0005-0000-0000-0000BA0B0000}"/>
    <cellStyle name="Normal 21 8" xfId="252" xr:uid="{00000000-0005-0000-0000-0000BB0B0000}"/>
    <cellStyle name="Normal 21 8 2" xfId="1505" xr:uid="{00000000-0005-0000-0000-0000BC0B0000}"/>
    <cellStyle name="Normal 21 9" xfId="253" xr:uid="{00000000-0005-0000-0000-0000BD0B0000}"/>
    <cellStyle name="Normal 21 9 2" xfId="1506" xr:uid="{00000000-0005-0000-0000-0000BE0B0000}"/>
    <cellStyle name="Normal 22" xfId="254" xr:uid="{00000000-0005-0000-0000-0000BF0B0000}"/>
    <cellStyle name="Normal 22 10" xfId="633" xr:uid="{00000000-0005-0000-0000-0000C00B0000}"/>
    <cellStyle name="Normal 22 10 2" xfId="1091" xr:uid="{00000000-0005-0000-0000-0000C10B0000}"/>
    <cellStyle name="Normal 22 10 2 2" xfId="2313" xr:uid="{00000000-0005-0000-0000-0000C20B0000}"/>
    <cellStyle name="Normal 22 10 3" xfId="1139" xr:uid="{00000000-0005-0000-0000-0000C30B0000}"/>
    <cellStyle name="Normal 22 10 3 2" xfId="2360" xr:uid="{00000000-0005-0000-0000-0000C40B0000}"/>
    <cellStyle name="Normal 22 10 4" xfId="1179" xr:uid="{00000000-0005-0000-0000-0000C50B0000}"/>
    <cellStyle name="Normal 22 10 4 2" xfId="2400" xr:uid="{00000000-0005-0000-0000-0000C60B0000}"/>
    <cellStyle name="Normal 22 10 5" xfId="823" xr:uid="{00000000-0005-0000-0000-0000C70B0000}"/>
    <cellStyle name="Normal 22 10 5 2" xfId="2046" xr:uid="{00000000-0005-0000-0000-0000C80B0000}"/>
    <cellStyle name="Normal 22 10 6" xfId="783" xr:uid="{00000000-0005-0000-0000-0000C90B0000}"/>
    <cellStyle name="Normal 22 10 6 2" xfId="2006" xr:uid="{00000000-0005-0000-0000-0000CA0B0000}"/>
    <cellStyle name="Normal 22 10 7" xfId="1883" xr:uid="{00000000-0005-0000-0000-0000CB0B0000}"/>
    <cellStyle name="Normal 22 11" xfId="452" xr:uid="{00000000-0005-0000-0000-0000CC0B0000}"/>
    <cellStyle name="Normal 22 11 2" xfId="977" xr:uid="{00000000-0005-0000-0000-0000CD0B0000}"/>
    <cellStyle name="Normal 22 11 2 2" xfId="2200" xr:uid="{00000000-0005-0000-0000-0000CE0B0000}"/>
    <cellStyle name="Normal 22 11 3" xfId="969" xr:uid="{00000000-0005-0000-0000-0000CF0B0000}"/>
    <cellStyle name="Normal 22 11 3 2" xfId="2192" xr:uid="{00000000-0005-0000-0000-0000D00B0000}"/>
    <cellStyle name="Normal 22 11 4" xfId="815" xr:uid="{00000000-0005-0000-0000-0000D10B0000}"/>
    <cellStyle name="Normal 22 11 4 2" xfId="2038" xr:uid="{00000000-0005-0000-0000-0000D20B0000}"/>
    <cellStyle name="Normal 22 11 5" xfId="953" xr:uid="{00000000-0005-0000-0000-0000D30B0000}"/>
    <cellStyle name="Normal 22 11 5 2" xfId="2176" xr:uid="{00000000-0005-0000-0000-0000D40B0000}"/>
    <cellStyle name="Normal 22 11 6" xfId="1231" xr:uid="{00000000-0005-0000-0000-0000D50B0000}"/>
    <cellStyle name="Normal 22 11 6 2" xfId="2451" xr:uid="{00000000-0005-0000-0000-0000D60B0000}"/>
    <cellStyle name="Normal 22 11 7" xfId="1702" xr:uid="{00000000-0005-0000-0000-0000D70B0000}"/>
    <cellStyle name="Normal 22 12" xfId="876" xr:uid="{00000000-0005-0000-0000-0000D80B0000}"/>
    <cellStyle name="Normal 22 12 2" xfId="2099" xr:uid="{00000000-0005-0000-0000-0000D90B0000}"/>
    <cellStyle name="Normal 22 13" xfId="859" xr:uid="{00000000-0005-0000-0000-0000DA0B0000}"/>
    <cellStyle name="Normal 22 13 2" xfId="2082" xr:uid="{00000000-0005-0000-0000-0000DB0B0000}"/>
    <cellStyle name="Normal 22 14" xfId="1012" xr:uid="{00000000-0005-0000-0000-0000DC0B0000}"/>
    <cellStyle name="Normal 22 14 2" xfId="2234" xr:uid="{00000000-0005-0000-0000-0000DD0B0000}"/>
    <cellStyle name="Normal 22 15" xfId="770" xr:uid="{00000000-0005-0000-0000-0000DE0B0000}"/>
    <cellStyle name="Normal 22 15 2" xfId="1993" xr:uid="{00000000-0005-0000-0000-0000DF0B0000}"/>
    <cellStyle name="Normal 22 16" xfId="1238" xr:uid="{00000000-0005-0000-0000-0000E00B0000}"/>
    <cellStyle name="Normal 22 16 2" xfId="2458" xr:uid="{00000000-0005-0000-0000-0000E10B0000}"/>
    <cellStyle name="Normal 22 17" xfId="1507" xr:uid="{00000000-0005-0000-0000-0000E20B0000}"/>
    <cellStyle name="Normal 22 2" xfId="574" xr:uid="{00000000-0005-0000-0000-0000E30B0000}"/>
    <cellStyle name="Normal 22 2 2" xfId="1047" xr:uid="{00000000-0005-0000-0000-0000E40B0000}"/>
    <cellStyle name="Normal 22 2 2 2" xfId="2269" xr:uid="{00000000-0005-0000-0000-0000E50B0000}"/>
    <cellStyle name="Normal 22 2 3" xfId="1136" xr:uid="{00000000-0005-0000-0000-0000E60B0000}"/>
    <cellStyle name="Normal 22 2 3 2" xfId="2357" xr:uid="{00000000-0005-0000-0000-0000E70B0000}"/>
    <cellStyle name="Normal 22 2 4" xfId="1177" xr:uid="{00000000-0005-0000-0000-0000E80B0000}"/>
    <cellStyle name="Normal 22 2 4 2" xfId="2398" xr:uid="{00000000-0005-0000-0000-0000E90B0000}"/>
    <cellStyle name="Normal 22 2 5" xfId="1207" xr:uid="{00000000-0005-0000-0000-0000EA0B0000}"/>
    <cellStyle name="Normal 22 2 5 2" xfId="2428" xr:uid="{00000000-0005-0000-0000-0000EB0B0000}"/>
    <cellStyle name="Normal 22 2 6" xfId="885" xr:uid="{00000000-0005-0000-0000-0000EC0B0000}"/>
    <cellStyle name="Normal 22 2 6 2" xfId="2108" xr:uid="{00000000-0005-0000-0000-0000ED0B0000}"/>
    <cellStyle name="Normal 22 2 7" xfId="1824" xr:uid="{00000000-0005-0000-0000-0000EE0B0000}"/>
    <cellStyle name="Normal 22 3" xfId="516" xr:uid="{00000000-0005-0000-0000-0000EF0B0000}"/>
    <cellStyle name="Normal 22 3 2" xfId="1018" xr:uid="{00000000-0005-0000-0000-0000F00B0000}"/>
    <cellStyle name="Normal 22 3 2 2" xfId="2240" xr:uid="{00000000-0005-0000-0000-0000F10B0000}"/>
    <cellStyle name="Normal 22 3 3" xfId="790" xr:uid="{00000000-0005-0000-0000-0000F20B0000}"/>
    <cellStyle name="Normal 22 3 3 2" xfId="2013" xr:uid="{00000000-0005-0000-0000-0000F30B0000}"/>
    <cellStyle name="Normal 22 3 4" xfId="919" xr:uid="{00000000-0005-0000-0000-0000F40B0000}"/>
    <cellStyle name="Normal 22 3 4 2" xfId="2142" xr:uid="{00000000-0005-0000-0000-0000F50B0000}"/>
    <cellStyle name="Normal 22 3 5" xfId="837" xr:uid="{00000000-0005-0000-0000-0000F60B0000}"/>
    <cellStyle name="Normal 22 3 5 2" xfId="2060" xr:uid="{00000000-0005-0000-0000-0000F70B0000}"/>
    <cellStyle name="Normal 22 3 6" xfId="1215" xr:uid="{00000000-0005-0000-0000-0000F80B0000}"/>
    <cellStyle name="Normal 22 3 6 2" xfId="2436" xr:uid="{00000000-0005-0000-0000-0000F90B0000}"/>
    <cellStyle name="Normal 22 3 7" xfId="1766" xr:uid="{00000000-0005-0000-0000-0000FA0B0000}"/>
    <cellStyle name="Normal 22 4" xfId="585" xr:uid="{00000000-0005-0000-0000-0000FB0B0000}"/>
    <cellStyle name="Normal 22 4 2" xfId="1056" xr:uid="{00000000-0005-0000-0000-0000FC0B0000}"/>
    <cellStyle name="Normal 22 4 2 2" xfId="2278" xr:uid="{00000000-0005-0000-0000-0000FD0B0000}"/>
    <cellStyle name="Normal 22 4 3" xfId="776" xr:uid="{00000000-0005-0000-0000-0000FE0B0000}"/>
    <cellStyle name="Normal 22 4 3 2" xfId="1999" xr:uid="{00000000-0005-0000-0000-0000FF0B0000}"/>
    <cellStyle name="Normal 22 4 4" xfId="932" xr:uid="{00000000-0005-0000-0000-0000000C0000}"/>
    <cellStyle name="Normal 22 4 4 2" xfId="2155" xr:uid="{00000000-0005-0000-0000-0000010C0000}"/>
    <cellStyle name="Normal 22 4 5" xfId="1020" xr:uid="{00000000-0005-0000-0000-0000020C0000}"/>
    <cellStyle name="Normal 22 4 5 2" xfId="2242" xr:uid="{00000000-0005-0000-0000-0000030C0000}"/>
    <cellStyle name="Normal 22 4 6" xfId="1154" xr:uid="{00000000-0005-0000-0000-0000040C0000}"/>
    <cellStyle name="Normal 22 4 6 2" xfId="2375" xr:uid="{00000000-0005-0000-0000-0000050C0000}"/>
    <cellStyle name="Normal 22 4 7" xfId="1835" xr:uid="{00000000-0005-0000-0000-0000060C0000}"/>
    <cellStyle name="Normal 22 5" xfId="503" xr:uid="{00000000-0005-0000-0000-0000070C0000}"/>
    <cellStyle name="Normal 22 5 2" xfId="1008" xr:uid="{00000000-0005-0000-0000-0000080C0000}"/>
    <cellStyle name="Normal 22 5 2 2" xfId="2230" xr:uid="{00000000-0005-0000-0000-0000090C0000}"/>
    <cellStyle name="Normal 22 5 3" xfId="1123" xr:uid="{00000000-0005-0000-0000-00000A0C0000}"/>
    <cellStyle name="Normal 22 5 3 2" xfId="2344" xr:uid="{00000000-0005-0000-0000-00000B0C0000}"/>
    <cellStyle name="Normal 22 5 4" xfId="1165" xr:uid="{00000000-0005-0000-0000-00000C0C0000}"/>
    <cellStyle name="Normal 22 5 4 2" xfId="2386" xr:uid="{00000000-0005-0000-0000-00000D0C0000}"/>
    <cellStyle name="Normal 22 5 5" xfId="1198" xr:uid="{00000000-0005-0000-0000-00000E0C0000}"/>
    <cellStyle name="Normal 22 5 5 2" xfId="2419" xr:uid="{00000000-0005-0000-0000-00000F0C0000}"/>
    <cellStyle name="Normal 22 5 6" xfId="1134" xr:uid="{00000000-0005-0000-0000-0000100C0000}"/>
    <cellStyle name="Normal 22 5 6 2" xfId="2355" xr:uid="{00000000-0005-0000-0000-0000110C0000}"/>
    <cellStyle name="Normal 22 5 7" xfId="1753" xr:uid="{00000000-0005-0000-0000-0000120C0000}"/>
    <cellStyle name="Normal 22 6" xfId="599" xr:uid="{00000000-0005-0000-0000-0000130C0000}"/>
    <cellStyle name="Normal 22 6 2" xfId="1067" xr:uid="{00000000-0005-0000-0000-0000140C0000}"/>
    <cellStyle name="Normal 22 6 2 2" xfId="2289" xr:uid="{00000000-0005-0000-0000-0000150C0000}"/>
    <cellStyle name="Normal 22 6 3" xfId="768" xr:uid="{00000000-0005-0000-0000-0000160C0000}"/>
    <cellStyle name="Normal 22 6 3 2" xfId="1991" xr:uid="{00000000-0005-0000-0000-0000170C0000}"/>
    <cellStyle name="Normal 22 6 4" xfId="939" xr:uid="{00000000-0005-0000-0000-0000180C0000}"/>
    <cellStyle name="Normal 22 6 4 2" xfId="2162" xr:uid="{00000000-0005-0000-0000-0000190C0000}"/>
    <cellStyle name="Normal 22 6 5" xfId="1076" xr:uid="{00000000-0005-0000-0000-00001A0C0000}"/>
    <cellStyle name="Normal 22 6 5 2" xfId="2298" xr:uid="{00000000-0005-0000-0000-00001B0C0000}"/>
    <cellStyle name="Normal 22 6 6" xfId="914" xr:uid="{00000000-0005-0000-0000-00001C0C0000}"/>
    <cellStyle name="Normal 22 6 6 2" xfId="2137" xr:uid="{00000000-0005-0000-0000-00001D0C0000}"/>
    <cellStyle name="Normal 22 6 7" xfId="1849" xr:uid="{00000000-0005-0000-0000-00001E0C0000}"/>
    <cellStyle name="Normal 22 7" xfId="488" xr:uid="{00000000-0005-0000-0000-00001F0C0000}"/>
    <cellStyle name="Normal 22 7 2" xfId="997" xr:uid="{00000000-0005-0000-0000-0000200C0000}"/>
    <cellStyle name="Normal 22 7 2 2" xfId="2219" xr:uid="{00000000-0005-0000-0000-0000210C0000}"/>
    <cellStyle name="Normal 22 7 3" xfId="963" xr:uid="{00000000-0005-0000-0000-0000220C0000}"/>
    <cellStyle name="Normal 22 7 3 2" xfId="2186" xr:uid="{00000000-0005-0000-0000-0000230C0000}"/>
    <cellStyle name="Normal 22 7 4" xfId="1102" xr:uid="{00000000-0005-0000-0000-0000240C0000}"/>
    <cellStyle name="Normal 22 7 4 2" xfId="2324" xr:uid="{00000000-0005-0000-0000-0000250C0000}"/>
    <cellStyle name="Normal 22 7 5" xfId="1186" xr:uid="{00000000-0005-0000-0000-0000260C0000}"/>
    <cellStyle name="Normal 22 7 5 2" xfId="2407" xr:uid="{00000000-0005-0000-0000-0000270C0000}"/>
    <cellStyle name="Normal 22 7 6" xfId="868" xr:uid="{00000000-0005-0000-0000-0000280C0000}"/>
    <cellStyle name="Normal 22 7 6 2" xfId="2091" xr:uid="{00000000-0005-0000-0000-0000290C0000}"/>
    <cellStyle name="Normal 22 7 7" xfId="1738" xr:uid="{00000000-0005-0000-0000-00002A0C0000}"/>
    <cellStyle name="Normal 22 8" xfId="614" xr:uid="{00000000-0005-0000-0000-00002B0C0000}"/>
    <cellStyle name="Normal 22 8 2" xfId="1077" xr:uid="{00000000-0005-0000-0000-00002C0C0000}"/>
    <cellStyle name="Normal 22 8 2 2" xfId="2299" xr:uid="{00000000-0005-0000-0000-00002D0C0000}"/>
    <cellStyle name="Normal 22 8 3" xfId="1127" xr:uid="{00000000-0005-0000-0000-00002E0C0000}"/>
    <cellStyle name="Normal 22 8 3 2" xfId="2348" xr:uid="{00000000-0005-0000-0000-00002F0C0000}"/>
    <cellStyle name="Normal 22 8 4" xfId="1168" xr:uid="{00000000-0005-0000-0000-0000300C0000}"/>
    <cellStyle name="Normal 22 8 4 2" xfId="2389" xr:uid="{00000000-0005-0000-0000-0000310C0000}"/>
    <cellStyle name="Normal 22 8 5" xfId="1199" xr:uid="{00000000-0005-0000-0000-0000320C0000}"/>
    <cellStyle name="Normal 22 8 5 2" xfId="2420" xr:uid="{00000000-0005-0000-0000-0000330C0000}"/>
    <cellStyle name="Normal 22 8 6" xfId="947" xr:uid="{00000000-0005-0000-0000-0000340C0000}"/>
    <cellStyle name="Normal 22 8 6 2" xfId="2170" xr:uid="{00000000-0005-0000-0000-0000350C0000}"/>
    <cellStyle name="Normal 22 8 7" xfId="1864" xr:uid="{00000000-0005-0000-0000-0000360C0000}"/>
    <cellStyle name="Normal 22 9" xfId="470" xr:uid="{00000000-0005-0000-0000-0000370C0000}"/>
    <cellStyle name="Normal 22 9 2" xfId="984" xr:uid="{00000000-0005-0000-0000-0000380C0000}"/>
    <cellStyle name="Normal 22 9 2 2" xfId="2207" xr:uid="{00000000-0005-0000-0000-0000390C0000}"/>
    <cellStyle name="Normal 22 9 3" xfId="965" xr:uid="{00000000-0005-0000-0000-00003A0C0000}"/>
    <cellStyle name="Normal 22 9 3 2" xfId="2188" xr:uid="{00000000-0005-0000-0000-00003B0C0000}"/>
    <cellStyle name="Normal 22 9 4" xfId="998" xr:uid="{00000000-0005-0000-0000-00003C0C0000}"/>
    <cellStyle name="Normal 22 9 4 2" xfId="2220" xr:uid="{00000000-0005-0000-0000-00003D0C0000}"/>
    <cellStyle name="Normal 22 9 5" xfId="1167" xr:uid="{00000000-0005-0000-0000-00003E0C0000}"/>
    <cellStyle name="Normal 22 9 5 2" xfId="2388" xr:uid="{00000000-0005-0000-0000-00003F0C0000}"/>
    <cellStyle name="Normal 22 9 6" xfId="1245" xr:uid="{00000000-0005-0000-0000-0000400C0000}"/>
    <cellStyle name="Normal 22 9 6 2" xfId="2465" xr:uid="{00000000-0005-0000-0000-0000410C0000}"/>
    <cellStyle name="Normal 22 9 7" xfId="1720" xr:uid="{00000000-0005-0000-0000-0000420C0000}"/>
    <cellStyle name="Normal 23" xfId="255" xr:uid="{00000000-0005-0000-0000-0000430C0000}"/>
    <cellStyle name="Normal 23 10" xfId="635" xr:uid="{00000000-0005-0000-0000-0000440C0000}"/>
    <cellStyle name="Normal 23 10 2" xfId="1092" xr:uid="{00000000-0005-0000-0000-0000450C0000}"/>
    <cellStyle name="Normal 23 10 2 2" xfId="2314" xr:uid="{00000000-0005-0000-0000-0000460C0000}"/>
    <cellStyle name="Normal 23 10 3" xfId="758" xr:uid="{00000000-0005-0000-0000-0000470C0000}"/>
    <cellStyle name="Normal 23 10 3 2" xfId="1981" xr:uid="{00000000-0005-0000-0000-0000480C0000}"/>
    <cellStyle name="Normal 23 10 4" xfId="948" xr:uid="{00000000-0005-0000-0000-0000490C0000}"/>
    <cellStyle name="Normal 23 10 4 2" xfId="2171" xr:uid="{00000000-0005-0000-0000-00004A0C0000}"/>
    <cellStyle name="Normal 23 10 5" xfId="1104" xr:uid="{00000000-0005-0000-0000-00004B0C0000}"/>
    <cellStyle name="Normal 23 10 5 2" xfId="2326" xr:uid="{00000000-0005-0000-0000-00004C0C0000}"/>
    <cellStyle name="Normal 23 10 6" xfId="784" xr:uid="{00000000-0005-0000-0000-00004D0C0000}"/>
    <cellStyle name="Normal 23 10 6 2" xfId="2007" xr:uid="{00000000-0005-0000-0000-00004E0C0000}"/>
    <cellStyle name="Normal 23 10 7" xfId="1885" xr:uid="{00000000-0005-0000-0000-00004F0C0000}"/>
    <cellStyle name="Normal 23 11" xfId="450" xr:uid="{00000000-0005-0000-0000-0000500C0000}"/>
    <cellStyle name="Normal 23 11 2" xfId="975" xr:uid="{00000000-0005-0000-0000-0000510C0000}"/>
    <cellStyle name="Normal 23 11 2 2" xfId="2198" xr:uid="{00000000-0005-0000-0000-0000520C0000}"/>
    <cellStyle name="Normal 23 11 3" xfId="961" xr:uid="{00000000-0005-0000-0000-0000530C0000}"/>
    <cellStyle name="Normal 23 11 3 2" xfId="2184" xr:uid="{00000000-0005-0000-0000-0000540C0000}"/>
    <cellStyle name="Normal 23 11 4" xfId="1107" xr:uid="{00000000-0005-0000-0000-0000550C0000}"/>
    <cellStyle name="Normal 23 11 4 2" xfId="2329" xr:uid="{00000000-0005-0000-0000-0000560C0000}"/>
    <cellStyle name="Normal 23 11 5" xfId="1187" xr:uid="{00000000-0005-0000-0000-0000570C0000}"/>
    <cellStyle name="Normal 23 11 5 2" xfId="2408" xr:uid="{00000000-0005-0000-0000-0000580C0000}"/>
    <cellStyle name="Normal 23 11 6" xfId="1232" xr:uid="{00000000-0005-0000-0000-0000590C0000}"/>
    <cellStyle name="Normal 23 11 6 2" xfId="2452" xr:uid="{00000000-0005-0000-0000-00005A0C0000}"/>
    <cellStyle name="Normal 23 11 7" xfId="1700" xr:uid="{00000000-0005-0000-0000-00005B0C0000}"/>
    <cellStyle name="Normal 23 12" xfId="877" xr:uid="{00000000-0005-0000-0000-00005C0C0000}"/>
    <cellStyle name="Normal 23 12 2" xfId="2100" xr:uid="{00000000-0005-0000-0000-00005D0C0000}"/>
    <cellStyle name="Normal 23 13" xfId="858" xr:uid="{00000000-0005-0000-0000-00005E0C0000}"/>
    <cellStyle name="Normal 23 13 2" xfId="2081" xr:uid="{00000000-0005-0000-0000-00005F0C0000}"/>
    <cellStyle name="Normal 23 14" xfId="1063" xr:uid="{00000000-0005-0000-0000-0000600C0000}"/>
    <cellStyle name="Normal 23 14 2" xfId="2285" xr:uid="{00000000-0005-0000-0000-0000610C0000}"/>
    <cellStyle name="Normal 23 15" xfId="993" xr:uid="{00000000-0005-0000-0000-0000620C0000}"/>
    <cellStyle name="Normal 23 15 2" xfId="2215" xr:uid="{00000000-0005-0000-0000-0000630C0000}"/>
    <cellStyle name="Normal 23 16" xfId="1221" xr:uid="{00000000-0005-0000-0000-0000640C0000}"/>
    <cellStyle name="Normal 23 16 2" xfId="2441" xr:uid="{00000000-0005-0000-0000-0000650C0000}"/>
    <cellStyle name="Normal 23 17" xfId="1508" xr:uid="{00000000-0005-0000-0000-0000660C0000}"/>
    <cellStyle name="Normal 23 2" xfId="575" xr:uid="{00000000-0005-0000-0000-0000670C0000}"/>
    <cellStyle name="Normal 23 2 2" xfId="1048" xr:uid="{00000000-0005-0000-0000-0000680C0000}"/>
    <cellStyle name="Normal 23 2 2 2" xfId="2270" xr:uid="{00000000-0005-0000-0000-0000690C0000}"/>
    <cellStyle name="Normal 23 2 3" xfId="1133" xr:uid="{00000000-0005-0000-0000-00006A0C0000}"/>
    <cellStyle name="Normal 23 2 3 2" xfId="2354" xr:uid="{00000000-0005-0000-0000-00006B0C0000}"/>
    <cellStyle name="Normal 23 2 4" xfId="1174" xr:uid="{00000000-0005-0000-0000-00006C0C0000}"/>
    <cellStyle name="Normal 23 2 4 2" xfId="2395" xr:uid="{00000000-0005-0000-0000-00006D0C0000}"/>
    <cellStyle name="Normal 23 2 5" xfId="1205" xr:uid="{00000000-0005-0000-0000-00006E0C0000}"/>
    <cellStyle name="Normal 23 2 5 2" xfId="2426" xr:uid="{00000000-0005-0000-0000-00006F0C0000}"/>
    <cellStyle name="Normal 23 2 6" xfId="1228" xr:uid="{00000000-0005-0000-0000-0000700C0000}"/>
    <cellStyle name="Normal 23 2 6 2" xfId="2448" xr:uid="{00000000-0005-0000-0000-0000710C0000}"/>
    <cellStyle name="Normal 23 2 7" xfId="1825" xr:uid="{00000000-0005-0000-0000-0000720C0000}"/>
    <cellStyle name="Normal 23 3" xfId="515" xr:uid="{00000000-0005-0000-0000-0000730C0000}"/>
    <cellStyle name="Normal 23 3 2" xfId="1017" xr:uid="{00000000-0005-0000-0000-0000740C0000}"/>
    <cellStyle name="Normal 23 3 2 2" xfId="2239" xr:uid="{00000000-0005-0000-0000-0000750C0000}"/>
    <cellStyle name="Normal 23 3 3" xfId="791" xr:uid="{00000000-0005-0000-0000-0000760C0000}"/>
    <cellStyle name="Normal 23 3 3 2" xfId="2014" xr:uid="{00000000-0005-0000-0000-0000770C0000}"/>
    <cellStyle name="Normal 23 3 4" xfId="918" xr:uid="{00000000-0005-0000-0000-0000780C0000}"/>
    <cellStyle name="Normal 23 3 4 2" xfId="2141" xr:uid="{00000000-0005-0000-0000-0000790C0000}"/>
    <cellStyle name="Normal 23 3 5" xfId="838" xr:uid="{00000000-0005-0000-0000-00007A0C0000}"/>
    <cellStyle name="Normal 23 3 5 2" xfId="2061" xr:uid="{00000000-0005-0000-0000-00007B0C0000}"/>
    <cellStyle name="Normal 23 3 6" xfId="1216" xr:uid="{00000000-0005-0000-0000-00007C0C0000}"/>
    <cellStyle name="Normal 23 3 6 2" xfId="2437" xr:uid="{00000000-0005-0000-0000-00007D0C0000}"/>
    <cellStyle name="Normal 23 3 7" xfId="1765" xr:uid="{00000000-0005-0000-0000-00007E0C0000}"/>
    <cellStyle name="Normal 23 4" xfId="587" xr:uid="{00000000-0005-0000-0000-00007F0C0000}"/>
    <cellStyle name="Normal 23 4 2" xfId="1058" xr:uid="{00000000-0005-0000-0000-0000800C0000}"/>
    <cellStyle name="Normal 23 4 2 2" xfId="2280" xr:uid="{00000000-0005-0000-0000-0000810C0000}"/>
    <cellStyle name="Normal 23 4 3" xfId="775" xr:uid="{00000000-0005-0000-0000-0000820C0000}"/>
    <cellStyle name="Normal 23 4 3 2" xfId="1998" xr:uid="{00000000-0005-0000-0000-0000830C0000}"/>
    <cellStyle name="Normal 23 4 4" xfId="933" xr:uid="{00000000-0005-0000-0000-0000840C0000}"/>
    <cellStyle name="Normal 23 4 4 2" xfId="2156" xr:uid="{00000000-0005-0000-0000-0000850C0000}"/>
    <cellStyle name="Normal 23 4 5" xfId="1024" xr:uid="{00000000-0005-0000-0000-0000860C0000}"/>
    <cellStyle name="Normal 23 4 5 2" xfId="2246" xr:uid="{00000000-0005-0000-0000-0000870C0000}"/>
    <cellStyle name="Normal 23 4 6" xfId="817" xr:uid="{00000000-0005-0000-0000-0000880C0000}"/>
    <cellStyle name="Normal 23 4 6 2" xfId="2040" xr:uid="{00000000-0005-0000-0000-0000890C0000}"/>
    <cellStyle name="Normal 23 4 7" xfId="1837" xr:uid="{00000000-0005-0000-0000-00008A0C0000}"/>
    <cellStyle name="Normal 23 5" xfId="501" xr:uid="{00000000-0005-0000-0000-00008B0C0000}"/>
    <cellStyle name="Normal 23 5 2" xfId="1007" xr:uid="{00000000-0005-0000-0000-00008C0C0000}"/>
    <cellStyle name="Normal 23 5 2 2" xfId="2229" xr:uid="{00000000-0005-0000-0000-00008D0C0000}"/>
    <cellStyle name="Normal 23 5 3" xfId="796" xr:uid="{00000000-0005-0000-0000-00008E0C0000}"/>
    <cellStyle name="Normal 23 5 3 2" xfId="2019" xr:uid="{00000000-0005-0000-0000-00008F0C0000}"/>
    <cellStyle name="Normal 23 5 4" xfId="913" xr:uid="{00000000-0005-0000-0000-0000900C0000}"/>
    <cellStyle name="Normal 23 5 4 2" xfId="2136" xr:uid="{00000000-0005-0000-0000-0000910C0000}"/>
    <cellStyle name="Normal 23 5 5" xfId="1028" xr:uid="{00000000-0005-0000-0000-0000920C0000}"/>
    <cellStyle name="Normal 23 5 5 2" xfId="2250" xr:uid="{00000000-0005-0000-0000-0000930C0000}"/>
    <cellStyle name="Normal 23 5 6" xfId="1053" xr:uid="{00000000-0005-0000-0000-0000940C0000}"/>
    <cellStyle name="Normal 23 5 6 2" xfId="2275" xr:uid="{00000000-0005-0000-0000-0000950C0000}"/>
    <cellStyle name="Normal 23 5 7" xfId="1751" xr:uid="{00000000-0005-0000-0000-0000960C0000}"/>
    <cellStyle name="Normal 23 6" xfId="601" xr:uid="{00000000-0005-0000-0000-0000970C0000}"/>
    <cellStyle name="Normal 23 6 2" xfId="1068" xr:uid="{00000000-0005-0000-0000-0000980C0000}"/>
    <cellStyle name="Normal 23 6 2 2" xfId="2290" xr:uid="{00000000-0005-0000-0000-0000990C0000}"/>
    <cellStyle name="Normal 23 6 3" xfId="766" xr:uid="{00000000-0005-0000-0000-00009A0C0000}"/>
    <cellStyle name="Normal 23 6 3 2" xfId="1989" xr:uid="{00000000-0005-0000-0000-00009B0C0000}"/>
    <cellStyle name="Normal 23 6 4" xfId="942" xr:uid="{00000000-0005-0000-0000-00009C0C0000}"/>
    <cellStyle name="Normal 23 6 4 2" xfId="2165" xr:uid="{00000000-0005-0000-0000-00009D0C0000}"/>
    <cellStyle name="Normal 23 6 5" xfId="1065" xr:uid="{00000000-0005-0000-0000-00009E0C0000}"/>
    <cellStyle name="Normal 23 6 5 2" xfId="2287" xr:uid="{00000000-0005-0000-0000-00009F0C0000}"/>
    <cellStyle name="Normal 23 6 6" xfId="1195" xr:uid="{00000000-0005-0000-0000-0000A00C0000}"/>
    <cellStyle name="Normal 23 6 6 2" xfId="2416" xr:uid="{00000000-0005-0000-0000-0000A10C0000}"/>
    <cellStyle name="Normal 23 6 7" xfId="1851" xr:uid="{00000000-0005-0000-0000-0000A20C0000}"/>
    <cellStyle name="Normal 23 7" xfId="486" xr:uid="{00000000-0005-0000-0000-0000A30C0000}"/>
    <cellStyle name="Normal 23 7 2" xfId="996" xr:uid="{00000000-0005-0000-0000-0000A40C0000}"/>
    <cellStyle name="Normal 23 7 2 2" xfId="2218" xr:uid="{00000000-0005-0000-0000-0000A50C0000}"/>
    <cellStyle name="Normal 23 7 3" xfId="1117" xr:uid="{00000000-0005-0000-0000-0000A60C0000}"/>
    <cellStyle name="Normal 23 7 3 2" xfId="2338" xr:uid="{00000000-0005-0000-0000-0000A70C0000}"/>
    <cellStyle name="Normal 23 7 4" xfId="1160" xr:uid="{00000000-0005-0000-0000-0000A80C0000}"/>
    <cellStyle name="Normal 23 7 4 2" xfId="2381" xr:uid="{00000000-0005-0000-0000-0000A90C0000}"/>
    <cellStyle name="Normal 23 7 5" xfId="1191" xr:uid="{00000000-0005-0000-0000-0000AA0C0000}"/>
    <cellStyle name="Normal 23 7 5 2" xfId="2412" xr:uid="{00000000-0005-0000-0000-0000AB0C0000}"/>
    <cellStyle name="Normal 23 7 6" xfId="867" xr:uid="{00000000-0005-0000-0000-0000AC0C0000}"/>
    <cellStyle name="Normal 23 7 6 2" xfId="2090" xr:uid="{00000000-0005-0000-0000-0000AD0C0000}"/>
    <cellStyle name="Normal 23 7 7" xfId="1736" xr:uid="{00000000-0005-0000-0000-0000AE0C0000}"/>
    <cellStyle name="Normal 23 8" xfId="616" xr:uid="{00000000-0005-0000-0000-0000AF0C0000}"/>
    <cellStyle name="Normal 23 8 2" xfId="1078" xr:uid="{00000000-0005-0000-0000-0000B00C0000}"/>
    <cellStyle name="Normal 23 8 2 2" xfId="2300" xr:uid="{00000000-0005-0000-0000-0000B10C0000}"/>
    <cellStyle name="Normal 23 8 3" xfId="1114" xr:uid="{00000000-0005-0000-0000-0000B20C0000}"/>
    <cellStyle name="Normal 23 8 3 2" xfId="2336" xr:uid="{00000000-0005-0000-0000-0000B30C0000}"/>
    <cellStyle name="Normal 23 8 4" xfId="1158" xr:uid="{00000000-0005-0000-0000-0000B40C0000}"/>
    <cellStyle name="Normal 23 8 4 2" xfId="2379" xr:uid="{00000000-0005-0000-0000-0000B50C0000}"/>
    <cellStyle name="Normal 23 8 5" xfId="1211" xr:uid="{00000000-0005-0000-0000-0000B60C0000}"/>
    <cellStyle name="Normal 23 8 5 2" xfId="2432" xr:uid="{00000000-0005-0000-0000-0000B70C0000}"/>
    <cellStyle name="Normal 23 8 6" xfId="821" xr:uid="{00000000-0005-0000-0000-0000B80C0000}"/>
    <cellStyle name="Normal 23 8 6 2" xfId="2044" xr:uid="{00000000-0005-0000-0000-0000B90C0000}"/>
    <cellStyle name="Normal 23 8 7" xfId="1866" xr:uid="{00000000-0005-0000-0000-0000BA0C0000}"/>
    <cellStyle name="Normal 23 9" xfId="468" xr:uid="{00000000-0005-0000-0000-0000BB0C0000}"/>
    <cellStyle name="Normal 23 9 2" xfId="983" xr:uid="{00000000-0005-0000-0000-0000BC0C0000}"/>
    <cellStyle name="Normal 23 9 2 2" xfId="2206" xr:uid="{00000000-0005-0000-0000-0000BD0C0000}"/>
    <cellStyle name="Normal 23 9 3" xfId="957" xr:uid="{00000000-0005-0000-0000-0000BE0C0000}"/>
    <cellStyle name="Normal 23 9 3 2" xfId="2180" xr:uid="{00000000-0005-0000-0000-0000BF0C0000}"/>
    <cellStyle name="Normal 23 9 4" xfId="819" xr:uid="{00000000-0005-0000-0000-0000C00C0000}"/>
    <cellStyle name="Normal 23 9 4 2" xfId="2042" xr:uid="{00000000-0005-0000-0000-0000C10C0000}"/>
    <cellStyle name="Normal 23 9 5" xfId="1189" xr:uid="{00000000-0005-0000-0000-0000C20C0000}"/>
    <cellStyle name="Normal 23 9 5 2" xfId="2410" xr:uid="{00000000-0005-0000-0000-0000C30C0000}"/>
    <cellStyle name="Normal 23 9 6" xfId="1236" xr:uid="{00000000-0005-0000-0000-0000C40C0000}"/>
    <cellStyle name="Normal 23 9 6 2" xfId="2456" xr:uid="{00000000-0005-0000-0000-0000C50C0000}"/>
    <cellStyle name="Normal 23 9 7" xfId="1718" xr:uid="{00000000-0005-0000-0000-0000C60C0000}"/>
    <cellStyle name="Normal 24" xfId="2475" xr:uid="{00000000-0005-0000-0000-0000C70C0000}"/>
    <cellStyle name="Normal 25" xfId="256" xr:uid="{00000000-0005-0000-0000-0000C80C0000}"/>
    <cellStyle name="Normal 25 10" xfId="636" xr:uid="{00000000-0005-0000-0000-0000C90C0000}"/>
    <cellStyle name="Normal 25 10 2" xfId="1093" xr:uid="{00000000-0005-0000-0000-0000CA0C0000}"/>
    <cellStyle name="Normal 25 10 2 2" xfId="2315" xr:uid="{00000000-0005-0000-0000-0000CB0C0000}"/>
    <cellStyle name="Normal 25 10 3" xfId="757" xr:uid="{00000000-0005-0000-0000-0000CC0C0000}"/>
    <cellStyle name="Normal 25 10 3 2" xfId="1980" xr:uid="{00000000-0005-0000-0000-0000CD0C0000}"/>
    <cellStyle name="Normal 25 10 4" xfId="949" xr:uid="{00000000-0005-0000-0000-0000CE0C0000}"/>
    <cellStyle name="Normal 25 10 4 2" xfId="2172" xr:uid="{00000000-0005-0000-0000-0000CF0C0000}"/>
    <cellStyle name="Normal 25 10 5" xfId="968" xr:uid="{00000000-0005-0000-0000-0000D00C0000}"/>
    <cellStyle name="Normal 25 10 5 2" xfId="2191" xr:uid="{00000000-0005-0000-0000-0000D10C0000}"/>
    <cellStyle name="Normal 25 10 6" xfId="1124" xr:uid="{00000000-0005-0000-0000-0000D20C0000}"/>
    <cellStyle name="Normal 25 10 6 2" xfId="2345" xr:uid="{00000000-0005-0000-0000-0000D30C0000}"/>
    <cellStyle name="Normal 25 10 7" xfId="1886" xr:uid="{00000000-0005-0000-0000-0000D40C0000}"/>
    <cellStyle name="Normal 25 11" xfId="449" xr:uid="{00000000-0005-0000-0000-0000D50C0000}"/>
    <cellStyle name="Normal 25 11 2" xfId="974" xr:uid="{00000000-0005-0000-0000-0000D60C0000}"/>
    <cellStyle name="Normal 25 11 2 2" xfId="2197" xr:uid="{00000000-0005-0000-0000-0000D70C0000}"/>
    <cellStyle name="Normal 25 11 3" xfId="1108" xr:uid="{00000000-0005-0000-0000-0000D80C0000}"/>
    <cellStyle name="Normal 25 11 3 2" xfId="2330" xr:uid="{00000000-0005-0000-0000-0000D90C0000}"/>
    <cellStyle name="Normal 25 11 4" xfId="1153" xr:uid="{00000000-0005-0000-0000-0000DA0C0000}"/>
    <cellStyle name="Normal 25 11 4 2" xfId="2374" xr:uid="{00000000-0005-0000-0000-0000DB0C0000}"/>
    <cellStyle name="Normal 25 11 5" xfId="1152" xr:uid="{00000000-0005-0000-0000-0000DC0C0000}"/>
    <cellStyle name="Normal 25 11 5 2" xfId="2373" xr:uid="{00000000-0005-0000-0000-0000DD0C0000}"/>
    <cellStyle name="Normal 25 11 6" xfId="1230" xr:uid="{00000000-0005-0000-0000-0000DE0C0000}"/>
    <cellStyle name="Normal 25 11 6 2" xfId="2450" xr:uid="{00000000-0005-0000-0000-0000DF0C0000}"/>
    <cellStyle name="Normal 25 11 7" xfId="1699" xr:uid="{00000000-0005-0000-0000-0000E00C0000}"/>
    <cellStyle name="Normal 25 12" xfId="878" xr:uid="{00000000-0005-0000-0000-0000E10C0000}"/>
    <cellStyle name="Normal 25 12 2" xfId="2101" xr:uid="{00000000-0005-0000-0000-0000E20C0000}"/>
    <cellStyle name="Normal 25 13" xfId="857" xr:uid="{00000000-0005-0000-0000-0000E30C0000}"/>
    <cellStyle name="Normal 25 13 2" xfId="2080" xr:uid="{00000000-0005-0000-0000-0000E40C0000}"/>
    <cellStyle name="Normal 25 14" xfId="1002" xr:uid="{00000000-0005-0000-0000-0000E50C0000}"/>
    <cellStyle name="Normal 25 14 2" xfId="2224" xr:uid="{00000000-0005-0000-0000-0000E60C0000}"/>
    <cellStyle name="Normal 25 15" xfId="760" xr:uid="{00000000-0005-0000-0000-0000E70C0000}"/>
    <cellStyle name="Normal 25 15 2" xfId="1983" xr:uid="{00000000-0005-0000-0000-0000E80C0000}"/>
    <cellStyle name="Normal 25 16" xfId="1248" xr:uid="{00000000-0005-0000-0000-0000E90C0000}"/>
    <cellStyle name="Normal 25 16 2" xfId="2468" xr:uid="{00000000-0005-0000-0000-0000EA0C0000}"/>
    <cellStyle name="Normal 25 17" xfId="1509" xr:uid="{00000000-0005-0000-0000-0000EB0C0000}"/>
    <cellStyle name="Normal 25 2" xfId="576" xr:uid="{00000000-0005-0000-0000-0000EC0C0000}"/>
    <cellStyle name="Normal 25 2 2" xfId="1049" xr:uid="{00000000-0005-0000-0000-0000ED0C0000}"/>
    <cellStyle name="Normal 25 2 2 2" xfId="2271" xr:uid="{00000000-0005-0000-0000-0000EE0C0000}"/>
    <cellStyle name="Normal 25 2 3" xfId="1128" xr:uid="{00000000-0005-0000-0000-0000EF0C0000}"/>
    <cellStyle name="Normal 25 2 3 2" xfId="2349" xr:uid="{00000000-0005-0000-0000-0000F00C0000}"/>
    <cellStyle name="Normal 25 2 4" xfId="1169" xr:uid="{00000000-0005-0000-0000-0000F10C0000}"/>
    <cellStyle name="Normal 25 2 4 2" xfId="2390" xr:uid="{00000000-0005-0000-0000-0000F20C0000}"/>
    <cellStyle name="Normal 25 2 5" xfId="1201" xr:uid="{00000000-0005-0000-0000-0000F30C0000}"/>
    <cellStyle name="Normal 25 2 5 2" xfId="2422" xr:uid="{00000000-0005-0000-0000-0000F40C0000}"/>
    <cellStyle name="Normal 25 2 6" xfId="1233" xr:uid="{00000000-0005-0000-0000-0000F50C0000}"/>
    <cellStyle name="Normal 25 2 6 2" xfId="2453" xr:uid="{00000000-0005-0000-0000-0000F60C0000}"/>
    <cellStyle name="Normal 25 2 7" xfId="1826" xr:uid="{00000000-0005-0000-0000-0000F70C0000}"/>
    <cellStyle name="Normal 25 3" xfId="514" xr:uid="{00000000-0005-0000-0000-0000F80C0000}"/>
    <cellStyle name="Normal 25 3 2" xfId="1016" xr:uid="{00000000-0005-0000-0000-0000F90C0000}"/>
    <cellStyle name="Normal 25 3 2 2" xfId="2238" xr:uid="{00000000-0005-0000-0000-0000FA0C0000}"/>
    <cellStyle name="Normal 25 3 3" xfId="792" xr:uid="{00000000-0005-0000-0000-0000FB0C0000}"/>
    <cellStyle name="Normal 25 3 3 2" xfId="2015" xr:uid="{00000000-0005-0000-0000-0000FC0C0000}"/>
    <cellStyle name="Normal 25 3 4" xfId="917" xr:uid="{00000000-0005-0000-0000-0000FD0C0000}"/>
    <cellStyle name="Normal 25 3 4 2" xfId="2140" xr:uid="{00000000-0005-0000-0000-0000FE0C0000}"/>
    <cellStyle name="Normal 25 3 5" xfId="1031" xr:uid="{00000000-0005-0000-0000-0000FF0C0000}"/>
    <cellStyle name="Normal 25 3 5 2" xfId="2253" xr:uid="{00000000-0005-0000-0000-0000000D0000}"/>
    <cellStyle name="Normal 25 3 6" xfId="1217" xr:uid="{00000000-0005-0000-0000-0000010D0000}"/>
    <cellStyle name="Normal 25 3 6 2" xfId="2438" xr:uid="{00000000-0005-0000-0000-0000020D0000}"/>
    <cellStyle name="Normal 25 3 7" xfId="1764" xr:uid="{00000000-0005-0000-0000-0000030D0000}"/>
    <cellStyle name="Normal 25 4" xfId="588" xr:uid="{00000000-0005-0000-0000-0000040D0000}"/>
    <cellStyle name="Normal 25 4 2" xfId="1059" xr:uid="{00000000-0005-0000-0000-0000050D0000}"/>
    <cellStyle name="Normal 25 4 2 2" xfId="2281" xr:uid="{00000000-0005-0000-0000-0000060D0000}"/>
    <cellStyle name="Normal 25 4 3" xfId="774" xr:uid="{00000000-0005-0000-0000-0000070D0000}"/>
    <cellStyle name="Normal 25 4 3 2" xfId="1997" xr:uid="{00000000-0005-0000-0000-0000080D0000}"/>
    <cellStyle name="Normal 25 4 4" xfId="934" xr:uid="{00000000-0005-0000-0000-0000090D0000}"/>
    <cellStyle name="Normal 25 4 4 2" xfId="2157" xr:uid="{00000000-0005-0000-0000-00000A0D0000}"/>
    <cellStyle name="Normal 25 4 5" xfId="830" xr:uid="{00000000-0005-0000-0000-00000B0D0000}"/>
    <cellStyle name="Normal 25 4 5 2" xfId="2053" xr:uid="{00000000-0005-0000-0000-00000C0D0000}"/>
    <cellStyle name="Normal 25 4 6" xfId="1046" xr:uid="{00000000-0005-0000-0000-00000D0D0000}"/>
    <cellStyle name="Normal 25 4 6 2" xfId="2268" xr:uid="{00000000-0005-0000-0000-00000E0D0000}"/>
    <cellStyle name="Normal 25 4 7" xfId="1838" xr:uid="{00000000-0005-0000-0000-00000F0D0000}"/>
    <cellStyle name="Normal 25 5" xfId="500" xr:uid="{00000000-0005-0000-0000-0000100D0000}"/>
    <cellStyle name="Normal 25 5 2" xfId="1006" xr:uid="{00000000-0005-0000-0000-0000110D0000}"/>
    <cellStyle name="Normal 25 5 2 2" xfId="2228" xr:uid="{00000000-0005-0000-0000-0000120D0000}"/>
    <cellStyle name="Normal 25 5 3" xfId="797" xr:uid="{00000000-0005-0000-0000-0000130D0000}"/>
    <cellStyle name="Normal 25 5 3 2" xfId="2020" xr:uid="{00000000-0005-0000-0000-0000140D0000}"/>
    <cellStyle name="Normal 25 5 4" xfId="912" xr:uid="{00000000-0005-0000-0000-0000150D0000}"/>
    <cellStyle name="Normal 25 5 4 2" xfId="2135" xr:uid="{00000000-0005-0000-0000-0000160D0000}"/>
    <cellStyle name="Normal 25 5 5" xfId="1042" xr:uid="{00000000-0005-0000-0000-0000170D0000}"/>
    <cellStyle name="Normal 25 5 5 2" xfId="2264" xr:uid="{00000000-0005-0000-0000-0000180D0000}"/>
    <cellStyle name="Normal 25 5 6" xfId="875" xr:uid="{00000000-0005-0000-0000-0000190D0000}"/>
    <cellStyle name="Normal 25 5 6 2" xfId="2098" xr:uid="{00000000-0005-0000-0000-00001A0D0000}"/>
    <cellStyle name="Normal 25 5 7" xfId="1750" xr:uid="{00000000-0005-0000-0000-00001B0D0000}"/>
    <cellStyle name="Normal 25 6" xfId="602" xr:uid="{00000000-0005-0000-0000-00001C0D0000}"/>
    <cellStyle name="Normal 25 6 2" xfId="1069" xr:uid="{00000000-0005-0000-0000-00001D0D0000}"/>
    <cellStyle name="Normal 25 6 2 2" xfId="2291" xr:uid="{00000000-0005-0000-0000-00001E0D0000}"/>
    <cellStyle name="Normal 25 6 3" xfId="765" xr:uid="{00000000-0005-0000-0000-00001F0D0000}"/>
    <cellStyle name="Normal 25 6 3 2" xfId="1988" xr:uid="{00000000-0005-0000-0000-0000200D0000}"/>
    <cellStyle name="Normal 25 6 4" xfId="943" xr:uid="{00000000-0005-0000-0000-0000210D0000}"/>
    <cellStyle name="Normal 25 6 4 2" xfId="2166" xr:uid="{00000000-0005-0000-0000-0000220D0000}"/>
    <cellStyle name="Normal 25 6 5" xfId="1010" xr:uid="{00000000-0005-0000-0000-0000230D0000}"/>
    <cellStyle name="Normal 25 6 5 2" xfId="2232" xr:uid="{00000000-0005-0000-0000-0000240D0000}"/>
    <cellStyle name="Normal 25 6 6" xfId="1087" xr:uid="{00000000-0005-0000-0000-0000250D0000}"/>
    <cellStyle name="Normal 25 6 6 2" xfId="2309" xr:uid="{00000000-0005-0000-0000-0000260D0000}"/>
    <cellStyle name="Normal 25 6 7" xfId="1852" xr:uid="{00000000-0005-0000-0000-0000270D0000}"/>
    <cellStyle name="Normal 25 7" xfId="485" xr:uid="{00000000-0005-0000-0000-0000280D0000}"/>
    <cellStyle name="Normal 25 7 2" xfId="995" xr:uid="{00000000-0005-0000-0000-0000290D0000}"/>
    <cellStyle name="Normal 25 7 2 2" xfId="2217" xr:uid="{00000000-0005-0000-0000-00002A0D0000}"/>
    <cellStyle name="Normal 25 7 3" xfId="1120" xr:uid="{00000000-0005-0000-0000-00002B0D0000}"/>
    <cellStyle name="Normal 25 7 3 2" xfId="2341" xr:uid="{00000000-0005-0000-0000-00002C0D0000}"/>
    <cellStyle name="Normal 25 7 4" xfId="1163" xr:uid="{00000000-0005-0000-0000-00002D0D0000}"/>
    <cellStyle name="Normal 25 7 4 2" xfId="2384" xr:uid="{00000000-0005-0000-0000-00002E0D0000}"/>
    <cellStyle name="Normal 25 7 5" xfId="1196" xr:uid="{00000000-0005-0000-0000-00002F0D0000}"/>
    <cellStyle name="Normal 25 7 5 2" xfId="2417" xr:uid="{00000000-0005-0000-0000-0000300D0000}"/>
    <cellStyle name="Normal 25 7 6" xfId="864" xr:uid="{00000000-0005-0000-0000-0000310D0000}"/>
    <cellStyle name="Normal 25 7 6 2" xfId="2087" xr:uid="{00000000-0005-0000-0000-0000320D0000}"/>
    <cellStyle name="Normal 25 7 7" xfId="1735" xr:uid="{00000000-0005-0000-0000-0000330D0000}"/>
    <cellStyle name="Normal 25 8" xfId="617" xr:uid="{00000000-0005-0000-0000-0000340D0000}"/>
    <cellStyle name="Normal 25 8 2" xfId="1079" xr:uid="{00000000-0005-0000-0000-0000350D0000}"/>
    <cellStyle name="Normal 25 8 2 2" xfId="2301" xr:uid="{00000000-0005-0000-0000-0000360D0000}"/>
    <cellStyle name="Normal 25 8 3" xfId="1149" xr:uid="{00000000-0005-0000-0000-0000370D0000}"/>
    <cellStyle name="Normal 25 8 3 2" xfId="2370" xr:uid="{00000000-0005-0000-0000-0000380D0000}"/>
    <cellStyle name="Normal 25 8 4" xfId="1184" xr:uid="{00000000-0005-0000-0000-0000390D0000}"/>
    <cellStyle name="Normal 25 8 4 2" xfId="2405" xr:uid="{00000000-0005-0000-0000-00003A0D0000}"/>
    <cellStyle name="Normal 25 8 5" xfId="1210" xr:uid="{00000000-0005-0000-0000-00003B0D0000}"/>
    <cellStyle name="Normal 25 8 5 2" xfId="2431" xr:uid="{00000000-0005-0000-0000-00003C0D0000}"/>
    <cellStyle name="Normal 25 8 6" xfId="1244" xr:uid="{00000000-0005-0000-0000-00003D0D0000}"/>
    <cellStyle name="Normal 25 8 6 2" xfId="2464" xr:uid="{00000000-0005-0000-0000-00003E0D0000}"/>
    <cellStyle name="Normal 25 8 7" xfId="1867" xr:uid="{00000000-0005-0000-0000-00003F0D0000}"/>
    <cellStyle name="Normal 25 9" xfId="467" xr:uid="{00000000-0005-0000-0000-0000400D0000}"/>
    <cellStyle name="Normal 25 9 2" xfId="982" xr:uid="{00000000-0005-0000-0000-0000410D0000}"/>
    <cellStyle name="Normal 25 9 2 2" xfId="2205" xr:uid="{00000000-0005-0000-0000-0000420D0000}"/>
    <cellStyle name="Normal 25 9 3" xfId="1112" xr:uid="{00000000-0005-0000-0000-0000430D0000}"/>
    <cellStyle name="Normal 25 9 3 2" xfId="2334" xr:uid="{00000000-0005-0000-0000-0000440D0000}"/>
    <cellStyle name="Normal 25 9 4" xfId="1156" xr:uid="{00000000-0005-0000-0000-0000450D0000}"/>
    <cellStyle name="Normal 25 9 4 2" xfId="2377" xr:uid="{00000000-0005-0000-0000-0000460D0000}"/>
    <cellStyle name="Normal 25 9 5" xfId="960" xr:uid="{00000000-0005-0000-0000-0000470D0000}"/>
    <cellStyle name="Normal 25 9 5 2" xfId="2183" xr:uid="{00000000-0005-0000-0000-0000480D0000}"/>
    <cellStyle name="Normal 25 9 6" xfId="1243" xr:uid="{00000000-0005-0000-0000-0000490D0000}"/>
    <cellStyle name="Normal 25 9 6 2" xfId="2463" xr:uid="{00000000-0005-0000-0000-00004A0D0000}"/>
    <cellStyle name="Normal 25 9 7" xfId="1717" xr:uid="{00000000-0005-0000-0000-00004B0D0000}"/>
    <cellStyle name="Normal 26" xfId="257" xr:uid="{00000000-0005-0000-0000-00004C0D0000}"/>
    <cellStyle name="Normal 26 10" xfId="637" xr:uid="{00000000-0005-0000-0000-00004D0D0000}"/>
    <cellStyle name="Normal 26 10 2" xfId="1094" xr:uid="{00000000-0005-0000-0000-00004E0D0000}"/>
    <cellStyle name="Normal 26 10 2 2" xfId="2316" xr:uid="{00000000-0005-0000-0000-00004F0D0000}"/>
    <cellStyle name="Normal 26 10 3" xfId="756" xr:uid="{00000000-0005-0000-0000-0000500D0000}"/>
    <cellStyle name="Normal 26 10 3 2" xfId="1979" xr:uid="{00000000-0005-0000-0000-0000510D0000}"/>
    <cellStyle name="Normal 26 10 4" xfId="950" xr:uid="{00000000-0005-0000-0000-0000520D0000}"/>
    <cellStyle name="Normal 26 10 4 2" xfId="2173" xr:uid="{00000000-0005-0000-0000-0000530D0000}"/>
    <cellStyle name="Normal 26 10 5" xfId="1097" xr:uid="{00000000-0005-0000-0000-0000540D0000}"/>
    <cellStyle name="Normal 26 10 5 2" xfId="2319" xr:uid="{00000000-0005-0000-0000-0000550D0000}"/>
    <cellStyle name="Normal 26 10 6" xfId="1130" xr:uid="{00000000-0005-0000-0000-0000560D0000}"/>
    <cellStyle name="Normal 26 10 6 2" xfId="2351" xr:uid="{00000000-0005-0000-0000-0000570D0000}"/>
    <cellStyle name="Normal 26 10 7" xfId="1887" xr:uid="{00000000-0005-0000-0000-0000580D0000}"/>
    <cellStyle name="Normal 26 11" xfId="448" xr:uid="{00000000-0005-0000-0000-0000590D0000}"/>
    <cellStyle name="Normal 26 11 2" xfId="973" xr:uid="{00000000-0005-0000-0000-00005A0D0000}"/>
    <cellStyle name="Normal 26 11 2 2" xfId="2196" xr:uid="{00000000-0005-0000-0000-00005B0D0000}"/>
    <cellStyle name="Normal 26 11 3" xfId="812" xr:uid="{00000000-0005-0000-0000-00005C0D0000}"/>
    <cellStyle name="Normal 26 11 3 2" xfId="2035" xr:uid="{00000000-0005-0000-0000-00005D0D0000}"/>
    <cellStyle name="Normal 26 11 4" xfId="903" xr:uid="{00000000-0005-0000-0000-00005E0D0000}"/>
    <cellStyle name="Normal 26 11 4 2" xfId="2126" xr:uid="{00000000-0005-0000-0000-00005F0D0000}"/>
    <cellStyle name="Normal 26 11 5" xfId="1193" xr:uid="{00000000-0005-0000-0000-0000600D0000}"/>
    <cellStyle name="Normal 26 11 5 2" xfId="2414" xr:uid="{00000000-0005-0000-0000-0000610D0000}"/>
    <cellStyle name="Normal 26 11 6" xfId="862" xr:uid="{00000000-0005-0000-0000-0000620D0000}"/>
    <cellStyle name="Normal 26 11 6 2" xfId="2085" xr:uid="{00000000-0005-0000-0000-0000630D0000}"/>
    <cellStyle name="Normal 26 11 7" xfId="1698" xr:uid="{00000000-0005-0000-0000-0000640D0000}"/>
    <cellStyle name="Normal 26 12" xfId="879" xr:uid="{00000000-0005-0000-0000-0000650D0000}"/>
    <cellStyle name="Normal 26 12 2" xfId="2102" xr:uid="{00000000-0005-0000-0000-0000660D0000}"/>
    <cellStyle name="Normal 26 13" xfId="856" xr:uid="{00000000-0005-0000-0000-0000670D0000}"/>
    <cellStyle name="Normal 26 13 2" xfId="2079" xr:uid="{00000000-0005-0000-0000-0000680D0000}"/>
    <cellStyle name="Normal 26 14" xfId="1074" xr:uid="{00000000-0005-0000-0000-0000690D0000}"/>
    <cellStyle name="Normal 26 14 2" xfId="2296" xr:uid="{00000000-0005-0000-0000-00006A0D0000}"/>
    <cellStyle name="Normal 26 15" xfId="805" xr:uid="{00000000-0005-0000-0000-00006B0D0000}"/>
    <cellStyle name="Normal 26 15 2" xfId="2028" xr:uid="{00000000-0005-0000-0000-00006C0D0000}"/>
    <cellStyle name="Normal 26 16" xfId="1249" xr:uid="{00000000-0005-0000-0000-00006D0D0000}"/>
    <cellStyle name="Normal 26 16 2" xfId="2469" xr:uid="{00000000-0005-0000-0000-00006E0D0000}"/>
    <cellStyle name="Normal 26 17" xfId="1510" xr:uid="{00000000-0005-0000-0000-00006F0D0000}"/>
    <cellStyle name="Normal 26 2" xfId="577" xr:uid="{00000000-0005-0000-0000-0000700D0000}"/>
    <cellStyle name="Normal 26 2 2" xfId="1050" xr:uid="{00000000-0005-0000-0000-0000710D0000}"/>
    <cellStyle name="Normal 26 2 2 2" xfId="2272" xr:uid="{00000000-0005-0000-0000-0000720D0000}"/>
    <cellStyle name="Normal 26 2 3" xfId="1121" xr:uid="{00000000-0005-0000-0000-0000730D0000}"/>
    <cellStyle name="Normal 26 2 3 2" xfId="2342" xr:uid="{00000000-0005-0000-0000-0000740D0000}"/>
    <cellStyle name="Normal 26 2 4" xfId="1164" xr:uid="{00000000-0005-0000-0000-0000750D0000}"/>
    <cellStyle name="Normal 26 2 4 2" xfId="2385" xr:uid="{00000000-0005-0000-0000-0000760D0000}"/>
    <cellStyle name="Normal 26 2 5" xfId="1075" xr:uid="{00000000-0005-0000-0000-0000770D0000}"/>
    <cellStyle name="Normal 26 2 5 2" xfId="2297" xr:uid="{00000000-0005-0000-0000-0000780D0000}"/>
    <cellStyle name="Normal 26 2 6" xfId="1227" xr:uid="{00000000-0005-0000-0000-0000790D0000}"/>
    <cellStyle name="Normal 26 2 6 2" xfId="2447" xr:uid="{00000000-0005-0000-0000-00007A0D0000}"/>
    <cellStyle name="Normal 26 2 7" xfId="1827" xr:uid="{00000000-0005-0000-0000-00007B0D0000}"/>
    <cellStyle name="Normal 26 3" xfId="513" xr:uid="{00000000-0005-0000-0000-00007C0D0000}"/>
    <cellStyle name="Normal 26 3 2" xfId="1015" xr:uid="{00000000-0005-0000-0000-00007D0D0000}"/>
    <cellStyle name="Normal 26 3 2 2" xfId="2237" xr:uid="{00000000-0005-0000-0000-00007E0D0000}"/>
    <cellStyle name="Normal 26 3 3" xfId="793" xr:uid="{00000000-0005-0000-0000-00007F0D0000}"/>
    <cellStyle name="Normal 26 3 3 2" xfId="2016" xr:uid="{00000000-0005-0000-0000-0000800D0000}"/>
    <cellStyle name="Normal 26 3 4" xfId="916" xr:uid="{00000000-0005-0000-0000-0000810D0000}"/>
    <cellStyle name="Normal 26 3 4 2" xfId="2139" xr:uid="{00000000-0005-0000-0000-0000820D0000}"/>
    <cellStyle name="Normal 26 3 5" xfId="1038" xr:uid="{00000000-0005-0000-0000-0000830D0000}"/>
    <cellStyle name="Normal 26 3 5 2" xfId="2260" xr:uid="{00000000-0005-0000-0000-0000840D0000}"/>
    <cellStyle name="Normal 26 3 6" xfId="1218" xr:uid="{00000000-0005-0000-0000-0000850D0000}"/>
    <cellStyle name="Normal 26 3 6 2" xfId="2439" xr:uid="{00000000-0005-0000-0000-0000860D0000}"/>
    <cellStyle name="Normal 26 3 7" xfId="1763" xr:uid="{00000000-0005-0000-0000-0000870D0000}"/>
    <cellStyle name="Normal 26 4" xfId="589" xr:uid="{00000000-0005-0000-0000-0000880D0000}"/>
    <cellStyle name="Normal 26 4 2" xfId="1060" xr:uid="{00000000-0005-0000-0000-0000890D0000}"/>
    <cellStyle name="Normal 26 4 2 2" xfId="2282" xr:uid="{00000000-0005-0000-0000-00008A0D0000}"/>
    <cellStyle name="Normal 26 4 3" xfId="773" xr:uid="{00000000-0005-0000-0000-00008B0D0000}"/>
    <cellStyle name="Normal 26 4 3 2" xfId="1996" xr:uid="{00000000-0005-0000-0000-00008C0D0000}"/>
    <cellStyle name="Normal 26 4 4" xfId="935" xr:uid="{00000000-0005-0000-0000-00008D0D0000}"/>
    <cellStyle name="Normal 26 4 4 2" xfId="2158" xr:uid="{00000000-0005-0000-0000-00008E0D0000}"/>
    <cellStyle name="Normal 26 4 5" xfId="829" xr:uid="{00000000-0005-0000-0000-00008F0D0000}"/>
    <cellStyle name="Normal 26 4 5 2" xfId="2052" xr:uid="{00000000-0005-0000-0000-0000900D0000}"/>
    <cellStyle name="Normal 26 4 6" xfId="1150" xr:uid="{00000000-0005-0000-0000-0000910D0000}"/>
    <cellStyle name="Normal 26 4 6 2" xfId="2371" xr:uid="{00000000-0005-0000-0000-0000920D0000}"/>
    <cellStyle name="Normal 26 4 7" xfId="1839" xr:uid="{00000000-0005-0000-0000-0000930D0000}"/>
    <cellStyle name="Normal 26 5" xfId="499" xr:uid="{00000000-0005-0000-0000-0000940D0000}"/>
    <cellStyle name="Normal 26 5 2" xfId="1005" xr:uid="{00000000-0005-0000-0000-0000950D0000}"/>
    <cellStyle name="Normal 26 5 2 2" xfId="2227" xr:uid="{00000000-0005-0000-0000-0000960D0000}"/>
    <cellStyle name="Normal 26 5 3" xfId="798" xr:uid="{00000000-0005-0000-0000-0000970D0000}"/>
    <cellStyle name="Normal 26 5 3 2" xfId="2021" xr:uid="{00000000-0005-0000-0000-0000980D0000}"/>
    <cellStyle name="Normal 26 5 4" xfId="911" xr:uid="{00000000-0005-0000-0000-0000990D0000}"/>
    <cellStyle name="Normal 26 5 4 2" xfId="2134" xr:uid="{00000000-0005-0000-0000-00009A0D0000}"/>
    <cellStyle name="Normal 26 5 5" xfId="1026" xr:uid="{00000000-0005-0000-0000-00009B0D0000}"/>
    <cellStyle name="Normal 26 5 5 2" xfId="2248" xr:uid="{00000000-0005-0000-0000-00009C0D0000}"/>
    <cellStyle name="Normal 26 5 6" xfId="874" xr:uid="{00000000-0005-0000-0000-00009D0D0000}"/>
    <cellStyle name="Normal 26 5 6 2" xfId="2097" xr:uid="{00000000-0005-0000-0000-00009E0D0000}"/>
    <cellStyle name="Normal 26 5 7" xfId="1749" xr:uid="{00000000-0005-0000-0000-00009F0D0000}"/>
    <cellStyle name="Normal 26 6" xfId="603" xr:uid="{00000000-0005-0000-0000-0000A00D0000}"/>
    <cellStyle name="Normal 26 6 2" xfId="1070" xr:uid="{00000000-0005-0000-0000-0000A10D0000}"/>
    <cellStyle name="Normal 26 6 2 2" xfId="2292" xr:uid="{00000000-0005-0000-0000-0000A20D0000}"/>
    <cellStyle name="Normal 26 6 3" xfId="764" xr:uid="{00000000-0005-0000-0000-0000A30D0000}"/>
    <cellStyle name="Normal 26 6 3 2" xfId="1987" xr:uid="{00000000-0005-0000-0000-0000A40D0000}"/>
    <cellStyle name="Normal 26 6 4" xfId="944" xr:uid="{00000000-0005-0000-0000-0000A50D0000}"/>
    <cellStyle name="Normal 26 6 4 2" xfId="2167" xr:uid="{00000000-0005-0000-0000-0000A60D0000}"/>
    <cellStyle name="Normal 26 6 5" xfId="1055" xr:uid="{00000000-0005-0000-0000-0000A70D0000}"/>
    <cellStyle name="Normal 26 6 5 2" xfId="2277" xr:uid="{00000000-0005-0000-0000-0000A80D0000}"/>
    <cellStyle name="Normal 26 6 6" xfId="1157" xr:uid="{00000000-0005-0000-0000-0000A90D0000}"/>
    <cellStyle name="Normal 26 6 6 2" xfId="2378" xr:uid="{00000000-0005-0000-0000-0000AA0D0000}"/>
    <cellStyle name="Normal 26 6 7" xfId="1853" xr:uid="{00000000-0005-0000-0000-0000AB0D0000}"/>
    <cellStyle name="Normal 26 7" xfId="484" xr:uid="{00000000-0005-0000-0000-0000AC0D0000}"/>
    <cellStyle name="Normal 26 7 2" xfId="994" xr:uid="{00000000-0005-0000-0000-0000AD0D0000}"/>
    <cellStyle name="Normal 26 7 2 2" xfId="2216" xr:uid="{00000000-0005-0000-0000-0000AE0D0000}"/>
    <cellStyle name="Normal 26 7 3" xfId="802" xr:uid="{00000000-0005-0000-0000-0000AF0D0000}"/>
    <cellStyle name="Normal 26 7 3 2" xfId="2025" xr:uid="{00000000-0005-0000-0000-0000B00D0000}"/>
    <cellStyle name="Normal 26 7 4" xfId="1105" xr:uid="{00000000-0005-0000-0000-0000B10D0000}"/>
    <cellStyle name="Normal 26 7 4 2" xfId="2327" xr:uid="{00000000-0005-0000-0000-0000B20D0000}"/>
    <cellStyle name="Normal 26 7 5" xfId="1200" xr:uid="{00000000-0005-0000-0000-0000B30D0000}"/>
    <cellStyle name="Normal 26 7 5 2" xfId="2421" xr:uid="{00000000-0005-0000-0000-0000B40D0000}"/>
    <cellStyle name="Normal 26 7 6" xfId="863" xr:uid="{00000000-0005-0000-0000-0000B50D0000}"/>
    <cellStyle name="Normal 26 7 6 2" xfId="2086" xr:uid="{00000000-0005-0000-0000-0000B60D0000}"/>
    <cellStyle name="Normal 26 7 7" xfId="1734" xr:uid="{00000000-0005-0000-0000-0000B70D0000}"/>
    <cellStyle name="Normal 26 8" xfId="618" xr:uid="{00000000-0005-0000-0000-0000B80D0000}"/>
    <cellStyle name="Normal 26 8 2" xfId="1080" xr:uid="{00000000-0005-0000-0000-0000B90D0000}"/>
    <cellStyle name="Normal 26 8 2 2" xfId="2302" xr:uid="{00000000-0005-0000-0000-0000BA0D0000}"/>
    <cellStyle name="Normal 26 8 3" xfId="1145" xr:uid="{00000000-0005-0000-0000-0000BB0D0000}"/>
    <cellStyle name="Normal 26 8 3 2" xfId="2366" xr:uid="{00000000-0005-0000-0000-0000BC0D0000}"/>
    <cellStyle name="Normal 26 8 4" xfId="1181" xr:uid="{00000000-0005-0000-0000-0000BD0D0000}"/>
    <cellStyle name="Normal 26 8 4 2" xfId="2402" xr:uid="{00000000-0005-0000-0000-0000BE0D0000}"/>
    <cellStyle name="Normal 26 8 5" xfId="1209" xr:uid="{00000000-0005-0000-0000-0000BF0D0000}"/>
    <cellStyle name="Normal 26 8 5 2" xfId="2430" xr:uid="{00000000-0005-0000-0000-0000C00D0000}"/>
    <cellStyle name="Normal 26 8 6" xfId="1234" xr:uid="{00000000-0005-0000-0000-0000C10D0000}"/>
    <cellStyle name="Normal 26 8 6 2" xfId="2454" xr:uid="{00000000-0005-0000-0000-0000C20D0000}"/>
    <cellStyle name="Normal 26 8 7" xfId="1868" xr:uid="{00000000-0005-0000-0000-0000C30D0000}"/>
    <cellStyle name="Normal 26 9" xfId="466" xr:uid="{00000000-0005-0000-0000-0000C40D0000}"/>
    <cellStyle name="Normal 26 9 2" xfId="981" xr:uid="{00000000-0005-0000-0000-0000C50D0000}"/>
    <cellStyle name="Normal 26 9 2 2" xfId="2204" xr:uid="{00000000-0005-0000-0000-0000C60D0000}"/>
    <cellStyle name="Normal 26 9 3" xfId="807" xr:uid="{00000000-0005-0000-0000-0000C70D0000}"/>
    <cellStyle name="Normal 26 9 3 2" xfId="2030" xr:uid="{00000000-0005-0000-0000-0000C80D0000}"/>
    <cellStyle name="Normal 26 9 4" xfId="908" xr:uid="{00000000-0005-0000-0000-0000C90D0000}"/>
    <cellStyle name="Normal 26 9 4 2" xfId="2131" xr:uid="{00000000-0005-0000-0000-0000CA0D0000}"/>
    <cellStyle name="Normal 26 9 5" xfId="1194" xr:uid="{00000000-0005-0000-0000-0000CB0D0000}"/>
    <cellStyle name="Normal 26 9 5 2" xfId="2415" xr:uid="{00000000-0005-0000-0000-0000CC0D0000}"/>
    <cellStyle name="Normal 26 9 6" xfId="1223" xr:uid="{00000000-0005-0000-0000-0000CD0D0000}"/>
    <cellStyle name="Normal 26 9 6 2" xfId="2443" xr:uid="{00000000-0005-0000-0000-0000CE0D0000}"/>
    <cellStyle name="Normal 26 9 7" xfId="1716" xr:uid="{00000000-0005-0000-0000-0000CF0D0000}"/>
    <cellStyle name="Normal 27" xfId="258" xr:uid="{00000000-0005-0000-0000-0000D00D0000}"/>
    <cellStyle name="Normal 27 10" xfId="639" xr:uid="{00000000-0005-0000-0000-0000D10D0000}"/>
    <cellStyle name="Normal 27 10 2" xfId="1095" xr:uid="{00000000-0005-0000-0000-0000D20D0000}"/>
    <cellStyle name="Normal 27 10 2 2" xfId="2317" xr:uid="{00000000-0005-0000-0000-0000D30D0000}"/>
    <cellStyle name="Normal 27 10 3" xfId="755" xr:uid="{00000000-0005-0000-0000-0000D40D0000}"/>
    <cellStyle name="Normal 27 10 3 2" xfId="1978" xr:uid="{00000000-0005-0000-0000-0000D50D0000}"/>
    <cellStyle name="Normal 27 10 4" xfId="951" xr:uid="{00000000-0005-0000-0000-0000D60D0000}"/>
    <cellStyle name="Normal 27 10 4 2" xfId="2174" xr:uid="{00000000-0005-0000-0000-0000D70D0000}"/>
    <cellStyle name="Normal 27 10 5" xfId="1084" xr:uid="{00000000-0005-0000-0000-0000D80D0000}"/>
    <cellStyle name="Normal 27 10 5 2" xfId="2306" xr:uid="{00000000-0005-0000-0000-0000D90D0000}"/>
    <cellStyle name="Normal 27 10 6" xfId="1235" xr:uid="{00000000-0005-0000-0000-0000DA0D0000}"/>
    <cellStyle name="Normal 27 10 6 2" xfId="2455" xr:uid="{00000000-0005-0000-0000-0000DB0D0000}"/>
    <cellStyle name="Normal 27 10 7" xfId="1889" xr:uid="{00000000-0005-0000-0000-0000DC0D0000}"/>
    <cellStyle name="Normal 27 11" xfId="446" xr:uid="{00000000-0005-0000-0000-0000DD0D0000}"/>
    <cellStyle name="Normal 27 11 2" xfId="971" xr:uid="{00000000-0005-0000-0000-0000DE0D0000}"/>
    <cellStyle name="Normal 27 11 2 2" xfId="2194" xr:uid="{00000000-0005-0000-0000-0000DF0D0000}"/>
    <cellStyle name="Normal 27 11 3" xfId="813" xr:uid="{00000000-0005-0000-0000-0000E00D0000}"/>
    <cellStyle name="Normal 27 11 3 2" xfId="2036" xr:uid="{00000000-0005-0000-0000-0000E10D0000}"/>
    <cellStyle name="Normal 27 11 4" xfId="902" xr:uid="{00000000-0005-0000-0000-0000E20D0000}"/>
    <cellStyle name="Normal 27 11 4 2" xfId="2125" xr:uid="{00000000-0005-0000-0000-0000E30D0000}"/>
    <cellStyle name="Normal 27 11 5" xfId="1032" xr:uid="{00000000-0005-0000-0000-0000E40D0000}"/>
    <cellStyle name="Normal 27 11 5 2" xfId="2254" xr:uid="{00000000-0005-0000-0000-0000E50D0000}"/>
    <cellStyle name="Normal 27 11 6" xfId="861" xr:uid="{00000000-0005-0000-0000-0000E60D0000}"/>
    <cellStyle name="Normal 27 11 6 2" xfId="2084" xr:uid="{00000000-0005-0000-0000-0000E70D0000}"/>
    <cellStyle name="Normal 27 11 7" xfId="1696" xr:uid="{00000000-0005-0000-0000-0000E80D0000}"/>
    <cellStyle name="Normal 27 12" xfId="880" xr:uid="{00000000-0005-0000-0000-0000E90D0000}"/>
    <cellStyle name="Normal 27 12 2" xfId="2103" xr:uid="{00000000-0005-0000-0000-0000EA0D0000}"/>
    <cellStyle name="Normal 27 13" xfId="855" xr:uid="{00000000-0005-0000-0000-0000EB0D0000}"/>
    <cellStyle name="Normal 27 13 2" xfId="2078" xr:uid="{00000000-0005-0000-0000-0000EC0D0000}"/>
    <cellStyle name="Normal 27 14" xfId="988" xr:uid="{00000000-0005-0000-0000-0000ED0D0000}"/>
    <cellStyle name="Normal 27 14 2" xfId="2211" xr:uid="{00000000-0005-0000-0000-0000EE0D0000}"/>
    <cellStyle name="Normal 27 15" xfId="1151" xr:uid="{00000000-0005-0000-0000-0000EF0D0000}"/>
    <cellStyle name="Normal 27 15 2" xfId="2372" xr:uid="{00000000-0005-0000-0000-0000F00D0000}"/>
    <cellStyle name="Normal 27 16" xfId="1225" xr:uid="{00000000-0005-0000-0000-0000F10D0000}"/>
    <cellStyle name="Normal 27 16 2" xfId="2445" xr:uid="{00000000-0005-0000-0000-0000F20D0000}"/>
    <cellStyle name="Normal 27 17" xfId="1511" xr:uid="{00000000-0005-0000-0000-0000F30D0000}"/>
    <cellStyle name="Normal 27 2" xfId="578" xr:uid="{00000000-0005-0000-0000-0000F40D0000}"/>
    <cellStyle name="Normal 27 2 2" xfId="1051" xr:uid="{00000000-0005-0000-0000-0000F50D0000}"/>
    <cellStyle name="Normal 27 2 2 2" xfId="2273" xr:uid="{00000000-0005-0000-0000-0000F60D0000}"/>
    <cellStyle name="Normal 27 2 3" xfId="777" xr:uid="{00000000-0005-0000-0000-0000F70D0000}"/>
    <cellStyle name="Normal 27 2 3 2" xfId="2000" xr:uid="{00000000-0005-0000-0000-0000F80D0000}"/>
    <cellStyle name="Normal 27 2 4" xfId="931" xr:uid="{00000000-0005-0000-0000-0000F90D0000}"/>
    <cellStyle name="Normal 27 2 4 2" xfId="2154" xr:uid="{00000000-0005-0000-0000-0000FA0D0000}"/>
    <cellStyle name="Normal 27 2 5" xfId="1197" xr:uid="{00000000-0005-0000-0000-0000FB0D0000}"/>
    <cellStyle name="Normal 27 2 5 2" xfId="2418" xr:uid="{00000000-0005-0000-0000-0000FC0D0000}"/>
    <cellStyle name="Normal 27 2 6" xfId="1143" xr:uid="{00000000-0005-0000-0000-0000FD0D0000}"/>
    <cellStyle name="Normal 27 2 6 2" xfId="2364" xr:uid="{00000000-0005-0000-0000-0000FE0D0000}"/>
    <cellStyle name="Normal 27 2 7" xfId="1828" xr:uid="{00000000-0005-0000-0000-0000FF0D0000}"/>
    <cellStyle name="Normal 27 3" xfId="512" xr:uid="{00000000-0005-0000-0000-0000000E0000}"/>
    <cellStyle name="Normal 27 3 2" xfId="1014" xr:uid="{00000000-0005-0000-0000-0000010E0000}"/>
    <cellStyle name="Normal 27 3 2 2" xfId="2236" xr:uid="{00000000-0005-0000-0000-0000020E0000}"/>
    <cellStyle name="Normal 27 3 3" xfId="987" xr:uid="{00000000-0005-0000-0000-0000030E0000}"/>
    <cellStyle name="Normal 27 3 3 2" xfId="2210" xr:uid="{00000000-0005-0000-0000-0000040E0000}"/>
    <cellStyle name="Normal 27 3 4" xfId="999" xr:uid="{00000000-0005-0000-0000-0000050E0000}"/>
    <cellStyle name="Normal 27 3 4 2" xfId="2221" xr:uid="{00000000-0005-0000-0000-0000060E0000}"/>
    <cellStyle name="Normal 27 3 5" xfId="1030" xr:uid="{00000000-0005-0000-0000-0000070E0000}"/>
    <cellStyle name="Normal 27 3 5 2" xfId="2252" xr:uid="{00000000-0005-0000-0000-0000080E0000}"/>
    <cellStyle name="Normal 27 3 6" xfId="1099" xr:uid="{00000000-0005-0000-0000-0000090E0000}"/>
    <cellStyle name="Normal 27 3 6 2" xfId="2321" xr:uid="{00000000-0005-0000-0000-00000A0E0000}"/>
    <cellStyle name="Normal 27 3 7" xfId="1762" xr:uid="{00000000-0005-0000-0000-00000B0E0000}"/>
    <cellStyle name="Normal 27 4" xfId="590" xr:uid="{00000000-0005-0000-0000-00000C0E0000}"/>
    <cellStyle name="Normal 27 4 2" xfId="1061" xr:uid="{00000000-0005-0000-0000-00000D0E0000}"/>
    <cellStyle name="Normal 27 4 2 2" xfId="2283" xr:uid="{00000000-0005-0000-0000-00000E0E0000}"/>
    <cellStyle name="Normal 27 4 3" xfId="772" xr:uid="{00000000-0005-0000-0000-00000F0E0000}"/>
    <cellStyle name="Normal 27 4 3 2" xfId="1995" xr:uid="{00000000-0005-0000-0000-0000100E0000}"/>
    <cellStyle name="Normal 27 4 4" xfId="936" xr:uid="{00000000-0005-0000-0000-0000110E0000}"/>
    <cellStyle name="Normal 27 4 4 2" xfId="2159" xr:uid="{00000000-0005-0000-0000-0000120E0000}"/>
    <cellStyle name="Normal 27 4 5" xfId="828" xr:uid="{00000000-0005-0000-0000-0000130E0000}"/>
    <cellStyle name="Normal 27 4 5 2" xfId="2051" xr:uid="{00000000-0005-0000-0000-0000140E0000}"/>
    <cellStyle name="Normal 27 4 6" xfId="886" xr:uid="{00000000-0005-0000-0000-0000150E0000}"/>
    <cellStyle name="Normal 27 4 6 2" xfId="2109" xr:uid="{00000000-0005-0000-0000-0000160E0000}"/>
    <cellStyle name="Normal 27 4 7" xfId="1840" xr:uid="{00000000-0005-0000-0000-0000170E0000}"/>
    <cellStyle name="Normal 27 5" xfId="498" xr:uid="{00000000-0005-0000-0000-0000180E0000}"/>
    <cellStyle name="Normal 27 5 2" xfId="1004" xr:uid="{00000000-0005-0000-0000-0000190E0000}"/>
    <cellStyle name="Normal 27 5 2 2" xfId="2226" xr:uid="{00000000-0005-0000-0000-00001A0E0000}"/>
    <cellStyle name="Normal 27 5 3" xfId="799" xr:uid="{00000000-0005-0000-0000-00001B0E0000}"/>
    <cellStyle name="Normal 27 5 3 2" xfId="2022" xr:uid="{00000000-0005-0000-0000-00001C0E0000}"/>
    <cellStyle name="Normal 27 5 4" xfId="1129" xr:uid="{00000000-0005-0000-0000-00001D0E0000}"/>
    <cellStyle name="Normal 27 5 4 2" xfId="2350" xr:uid="{00000000-0005-0000-0000-00001E0E0000}"/>
    <cellStyle name="Normal 27 5 5" xfId="1044" xr:uid="{00000000-0005-0000-0000-00001F0E0000}"/>
    <cellStyle name="Normal 27 5 5 2" xfId="2266" xr:uid="{00000000-0005-0000-0000-0000200E0000}"/>
    <cellStyle name="Normal 27 5 6" xfId="873" xr:uid="{00000000-0005-0000-0000-0000210E0000}"/>
    <cellStyle name="Normal 27 5 6 2" xfId="2096" xr:uid="{00000000-0005-0000-0000-0000220E0000}"/>
    <cellStyle name="Normal 27 5 7" xfId="1748" xr:uid="{00000000-0005-0000-0000-0000230E0000}"/>
    <cellStyle name="Normal 27 6" xfId="604" xr:uid="{00000000-0005-0000-0000-0000240E0000}"/>
    <cellStyle name="Normal 27 6 2" xfId="1071" xr:uid="{00000000-0005-0000-0000-0000250E0000}"/>
    <cellStyle name="Normal 27 6 2 2" xfId="2293" xr:uid="{00000000-0005-0000-0000-0000260E0000}"/>
    <cellStyle name="Normal 27 6 3" xfId="763" xr:uid="{00000000-0005-0000-0000-0000270E0000}"/>
    <cellStyle name="Normal 27 6 3 2" xfId="1986" xr:uid="{00000000-0005-0000-0000-0000280E0000}"/>
    <cellStyle name="Normal 27 6 4" xfId="945" xr:uid="{00000000-0005-0000-0000-0000290E0000}"/>
    <cellStyle name="Normal 27 6 4 2" xfId="2168" xr:uid="{00000000-0005-0000-0000-00002A0E0000}"/>
    <cellStyle name="Normal 27 6 5" xfId="1019" xr:uid="{00000000-0005-0000-0000-00002B0E0000}"/>
    <cellStyle name="Normal 27 6 5 2" xfId="2241" xr:uid="{00000000-0005-0000-0000-00002C0E0000}"/>
    <cellStyle name="Normal 27 6 6" xfId="1182" xr:uid="{00000000-0005-0000-0000-00002D0E0000}"/>
    <cellStyle name="Normal 27 6 6 2" xfId="2403" xr:uid="{00000000-0005-0000-0000-00002E0E0000}"/>
    <cellStyle name="Normal 27 6 7" xfId="1854" xr:uid="{00000000-0005-0000-0000-00002F0E0000}"/>
    <cellStyle name="Normal 27 7" xfId="482" xr:uid="{00000000-0005-0000-0000-0000300E0000}"/>
    <cellStyle name="Normal 27 7 2" xfId="992" xr:uid="{00000000-0005-0000-0000-0000310E0000}"/>
    <cellStyle name="Normal 27 7 2 2" xfId="2214" xr:uid="{00000000-0005-0000-0000-0000320E0000}"/>
    <cellStyle name="Normal 27 7 3" xfId="803" xr:uid="{00000000-0005-0000-0000-0000330E0000}"/>
    <cellStyle name="Normal 27 7 3 2" xfId="2026" xr:uid="{00000000-0005-0000-0000-0000340E0000}"/>
    <cellStyle name="Normal 27 7 4" xfId="910" xr:uid="{00000000-0005-0000-0000-0000350E0000}"/>
    <cellStyle name="Normal 27 7 4 2" xfId="2133" xr:uid="{00000000-0005-0000-0000-0000360E0000}"/>
    <cellStyle name="Normal 27 7 5" xfId="1009" xr:uid="{00000000-0005-0000-0000-0000370E0000}"/>
    <cellStyle name="Normal 27 7 5 2" xfId="2231" xr:uid="{00000000-0005-0000-0000-0000380E0000}"/>
    <cellStyle name="Normal 27 7 6" xfId="1222" xr:uid="{00000000-0005-0000-0000-0000390E0000}"/>
    <cellStyle name="Normal 27 7 6 2" xfId="2442" xr:uid="{00000000-0005-0000-0000-00003A0E0000}"/>
    <cellStyle name="Normal 27 7 7" xfId="1732" xr:uid="{00000000-0005-0000-0000-00003B0E0000}"/>
    <cellStyle name="Normal 27 8" xfId="620" xr:uid="{00000000-0005-0000-0000-00003C0E0000}"/>
    <cellStyle name="Normal 27 8 2" xfId="1082" xr:uid="{00000000-0005-0000-0000-00003D0E0000}"/>
    <cellStyle name="Normal 27 8 2 2" xfId="2304" xr:uid="{00000000-0005-0000-0000-00003E0E0000}"/>
    <cellStyle name="Normal 27 8 3" xfId="1135" xr:uid="{00000000-0005-0000-0000-00003F0E0000}"/>
    <cellStyle name="Normal 27 8 3 2" xfId="2356" xr:uid="{00000000-0005-0000-0000-0000400E0000}"/>
    <cellStyle name="Normal 27 8 4" xfId="1176" xr:uid="{00000000-0005-0000-0000-0000410E0000}"/>
    <cellStyle name="Normal 27 8 4 2" xfId="2397" xr:uid="{00000000-0005-0000-0000-0000420E0000}"/>
    <cellStyle name="Normal 27 8 5" xfId="1206" xr:uid="{00000000-0005-0000-0000-0000430E0000}"/>
    <cellStyle name="Normal 27 8 5 2" xfId="2427" xr:uid="{00000000-0005-0000-0000-0000440E0000}"/>
    <cellStyle name="Normal 27 8 6" xfId="1148" xr:uid="{00000000-0005-0000-0000-0000450E0000}"/>
    <cellStyle name="Normal 27 8 6 2" xfId="2369" xr:uid="{00000000-0005-0000-0000-0000460E0000}"/>
    <cellStyle name="Normal 27 8 7" xfId="1870" xr:uid="{00000000-0005-0000-0000-0000470E0000}"/>
    <cellStyle name="Normal 27 9" xfId="464" xr:uid="{00000000-0005-0000-0000-0000480E0000}"/>
    <cellStyle name="Normal 27 9 2" xfId="980" xr:uid="{00000000-0005-0000-0000-0000490E0000}"/>
    <cellStyle name="Normal 27 9 2 2" xfId="2203" xr:uid="{00000000-0005-0000-0000-00004A0E0000}"/>
    <cellStyle name="Normal 27 9 3" xfId="808" xr:uid="{00000000-0005-0000-0000-00004B0E0000}"/>
    <cellStyle name="Normal 27 9 3 2" xfId="2031" xr:uid="{00000000-0005-0000-0000-00004C0E0000}"/>
    <cellStyle name="Normal 27 9 4" xfId="907" xr:uid="{00000000-0005-0000-0000-00004D0E0000}"/>
    <cellStyle name="Normal 27 9 4 2" xfId="2130" xr:uid="{00000000-0005-0000-0000-00004E0E0000}"/>
    <cellStyle name="Normal 27 9 5" xfId="841" xr:uid="{00000000-0005-0000-0000-00004F0E0000}"/>
    <cellStyle name="Normal 27 9 5 2" xfId="2064" xr:uid="{00000000-0005-0000-0000-0000500E0000}"/>
    <cellStyle name="Normal 27 9 6" xfId="1246" xr:uid="{00000000-0005-0000-0000-0000510E0000}"/>
    <cellStyle name="Normal 27 9 6 2" xfId="2466" xr:uid="{00000000-0005-0000-0000-0000520E0000}"/>
    <cellStyle name="Normal 27 9 7" xfId="1714" xr:uid="{00000000-0005-0000-0000-0000530E0000}"/>
    <cellStyle name="Normal 28" xfId="259" xr:uid="{00000000-0005-0000-0000-0000540E0000}"/>
    <cellStyle name="Normal 28 10" xfId="640" xr:uid="{00000000-0005-0000-0000-0000550E0000}"/>
    <cellStyle name="Normal 28 10 2" xfId="1096" xr:uid="{00000000-0005-0000-0000-0000560E0000}"/>
    <cellStyle name="Normal 28 10 2 2" xfId="2318" xr:uid="{00000000-0005-0000-0000-0000570E0000}"/>
    <cellStyle name="Normal 28 10 3" xfId="754" xr:uid="{00000000-0005-0000-0000-0000580E0000}"/>
    <cellStyle name="Normal 28 10 3 2" xfId="1977" xr:uid="{00000000-0005-0000-0000-0000590E0000}"/>
    <cellStyle name="Normal 28 10 4" xfId="952" xr:uid="{00000000-0005-0000-0000-00005A0E0000}"/>
    <cellStyle name="Normal 28 10 4 2" xfId="2175" xr:uid="{00000000-0005-0000-0000-00005B0E0000}"/>
    <cellStyle name="Normal 28 10 5" xfId="990" xr:uid="{00000000-0005-0000-0000-00005C0E0000}"/>
    <cellStyle name="Normal 28 10 5 2" xfId="2212" xr:uid="{00000000-0005-0000-0000-00005D0E0000}"/>
    <cellStyle name="Normal 28 10 6" xfId="1226" xr:uid="{00000000-0005-0000-0000-00005E0E0000}"/>
    <cellStyle name="Normal 28 10 6 2" xfId="2446" xr:uid="{00000000-0005-0000-0000-00005F0E0000}"/>
    <cellStyle name="Normal 28 10 7" xfId="1890" xr:uid="{00000000-0005-0000-0000-0000600E0000}"/>
    <cellStyle name="Normal 28 11" xfId="445" xr:uid="{00000000-0005-0000-0000-0000610E0000}"/>
    <cellStyle name="Normal 28 11 2" xfId="970" xr:uid="{00000000-0005-0000-0000-0000620E0000}"/>
    <cellStyle name="Normal 28 11 2 2" xfId="2193" xr:uid="{00000000-0005-0000-0000-0000630E0000}"/>
    <cellStyle name="Normal 28 11 3" xfId="814" xr:uid="{00000000-0005-0000-0000-0000640E0000}"/>
    <cellStyle name="Normal 28 11 3 2" xfId="2037" xr:uid="{00000000-0005-0000-0000-0000650E0000}"/>
    <cellStyle name="Normal 28 11 4" xfId="901" xr:uid="{00000000-0005-0000-0000-0000660E0000}"/>
    <cellStyle name="Normal 28 11 4 2" xfId="2124" xr:uid="{00000000-0005-0000-0000-0000670E0000}"/>
    <cellStyle name="Normal 28 11 5" xfId="1037" xr:uid="{00000000-0005-0000-0000-0000680E0000}"/>
    <cellStyle name="Normal 28 11 5 2" xfId="2259" xr:uid="{00000000-0005-0000-0000-0000690E0000}"/>
    <cellStyle name="Normal 28 11 6" xfId="860" xr:uid="{00000000-0005-0000-0000-00006A0E0000}"/>
    <cellStyle name="Normal 28 11 6 2" xfId="2083" xr:uid="{00000000-0005-0000-0000-00006B0E0000}"/>
    <cellStyle name="Normal 28 11 7" xfId="1695" xr:uid="{00000000-0005-0000-0000-00006C0E0000}"/>
    <cellStyle name="Normal 28 12" xfId="881" xr:uid="{00000000-0005-0000-0000-00006D0E0000}"/>
    <cellStyle name="Normal 28 12 2" xfId="2104" xr:uid="{00000000-0005-0000-0000-00006E0E0000}"/>
    <cellStyle name="Normal 28 13" xfId="854" xr:uid="{00000000-0005-0000-0000-00006F0E0000}"/>
    <cellStyle name="Normal 28 13 2" xfId="2077" xr:uid="{00000000-0005-0000-0000-0000700E0000}"/>
    <cellStyle name="Normal 28 14" xfId="1085" xr:uid="{00000000-0005-0000-0000-0000710E0000}"/>
    <cellStyle name="Normal 28 14 2" xfId="2307" xr:uid="{00000000-0005-0000-0000-0000720E0000}"/>
    <cellStyle name="Normal 28 15" xfId="810" xr:uid="{00000000-0005-0000-0000-0000730E0000}"/>
    <cellStyle name="Normal 28 15 2" xfId="2033" xr:uid="{00000000-0005-0000-0000-0000740E0000}"/>
    <cellStyle name="Normal 28 16" xfId="1242" xr:uid="{00000000-0005-0000-0000-0000750E0000}"/>
    <cellStyle name="Normal 28 16 2" xfId="2462" xr:uid="{00000000-0005-0000-0000-0000760E0000}"/>
    <cellStyle name="Normal 28 17" xfId="1512" xr:uid="{00000000-0005-0000-0000-0000770E0000}"/>
    <cellStyle name="Normal 28 2" xfId="579" xr:uid="{00000000-0005-0000-0000-0000780E0000}"/>
    <cellStyle name="Normal 28 2 2" xfId="1052" xr:uid="{00000000-0005-0000-0000-0000790E0000}"/>
    <cellStyle name="Normal 28 2 2 2" xfId="2274" xr:uid="{00000000-0005-0000-0000-00007A0E0000}"/>
    <cellStyle name="Normal 28 2 3" xfId="1118" xr:uid="{00000000-0005-0000-0000-00007B0E0000}"/>
    <cellStyle name="Normal 28 2 3 2" xfId="2339" xr:uid="{00000000-0005-0000-0000-00007C0E0000}"/>
    <cellStyle name="Normal 28 2 4" xfId="1161" xr:uid="{00000000-0005-0000-0000-00007D0E0000}"/>
    <cellStyle name="Normal 28 2 4 2" xfId="2382" xr:uid="{00000000-0005-0000-0000-00007E0E0000}"/>
    <cellStyle name="Normal 28 2 5" xfId="1192" xr:uid="{00000000-0005-0000-0000-00007F0E0000}"/>
    <cellStyle name="Normal 28 2 5 2" xfId="2413" xr:uid="{00000000-0005-0000-0000-0000800E0000}"/>
    <cellStyle name="Normal 28 2 6" xfId="1178" xr:uid="{00000000-0005-0000-0000-0000810E0000}"/>
    <cellStyle name="Normal 28 2 6 2" xfId="2399" xr:uid="{00000000-0005-0000-0000-0000820E0000}"/>
    <cellStyle name="Normal 28 2 7" xfId="1829" xr:uid="{00000000-0005-0000-0000-0000830E0000}"/>
    <cellStyle name="Normal 28 3" xfId="511" xr:uid="{00000000-0005-0000-0000-0000840E0000}"/>
    <cellStyle name="Normal 28 3 2" xfId="1013" xr:uid="{00000000-0005-0000-0000-0000850E0000}"/>
    <cellStyle name="Normal 28 3 2 2" xfId="2235" xr:uid="{00000000-0005-0000-0000-0000860E0000}"/>
    <cellStyle name="Normal 28 3 3" xfId="1086" xr:uid="{00000000-0005-0000-0000-0000870E0000}"/>
    <cellStyle name="Normal 28 3 3 2" xfId="2308" xr:uid="{00000000-0005-0000-0000-0000880E0000}"/>
    <cellStyle name="Normal 28 3 4" xfId="955" xr:uid="{00000000-0005-0000-0000-0000890E0000}"/>
    <cellStyle name="Normal 28 3 4 2" xfId="2178" xr:uid="{00000000-0005-0000-0000-00008A0E0000}"/>
    <cellStyle name="Normal 28 3 5" xfId="972" xr:uid="{00000000-0005-0000-0000-00008B0E0000}"/>
    <cellStyle name="Normal 28 3 5 2" xfId="2195" xr:uid="{00000000-0005-0000-0000-00008C0E0000}"/>
    <cellStyle name="Normal 28 3 6" xfId="898" xr:uid="{00000000-0005-0000-0000-00008D0E0000}"/>
    <cellStyle name="Normal 28 3 6 2" xfId="2121" xr:uid="{00000000-0005-0000-0000-00008E0E0000}"/>
    <cellStyle name="Normal 28 3 7" xfId="1761" xr:uid="{00000000-0005-0000-0000-00008F0E0000}"/>
    <cellStyle name="Normal 28 4" xfId="591" xr:uid="{00000000-0005-0000-0000-0000900E0000}"/>
    <cellStyle name="Normal 28 4 2" xfId="1062" xr:uid="{00000000-0005-0000-0000-0000910E0000}"/>
    <cellStyle name="Normal 28 4 2 2" xfId="2284" xr:uid="{00000000-0005-0000-0000-0000920E0000}"/>
    <cellStyle name="Normal 28 4 3" xfId="771" xr:uid="{00000000-0005-0000-0000-0000930E0000}"/>
    <cellStyle name="Normal 28 4 3 2" xfId="1994" xr:uid="{00000000-0005-0000-0000-0000940E0000}"/>
    <cellStyle name="Normal 28 4 4" xfId="937" xr:uid="{00000000-0005-0000-0000-0000950E0000}"/>
    <cellStyle name="Normal 28 4 4 2" xfId="2160" xr:uid="{00000000-0005-0000-0000-0000960E0000}"/>
    <cellStyle name="Normal 28 4 5" xfId="827" xr:uid="{00000000-0005-0000-0000-0000970E0000}"/>
    <cellStyle name="Normal 28 4 5 2" xfId="2050" xr:uid="{00000000-0005-0000-0000-0000980E0000}"/>
    <cellStyle name="Normal 28 4 6" xfId="958" xr:uid="{00000000-0005-0000-0000-0000990E0000}"/>
    <cellStyle name="Normal 28 4 6 2" xfId="2181" xr:uid="{00000000-0005-0000-0000-00009A0E0000}"/>
    <cellStyle name="Normal 28 4 7" xfId="1841" xr:uid="{00000000-0005-0000-0000-00009B0E0000}"/>
    <cellStyle name="Normal 28 5" xfId="497" xr:uid="{00000000-0005-0000-0000-00009C0E0000}"/>
    <cellStyle name="Normal 28 5 2" xfId="1003" xr:uid="{00000000-0005-0000-0000-00009D0E0000}"/>
    <cellStyle name="Normal 28 5 2 2" xfId="2225" xr:uid="{00000000-0005-0000-0000-00009E0E0000}"/>
    <cellStyle name="Normal 28 5 3" xfId="800" xr:uid="{00000000-0005-0000-0000-00009F0E0000}"/>
    <cellStyle name="Normal 28 5 3 2" xfId="2023" xr:uid="{00000000-0005-0000-0000-0000A00E0000}"/>
    <cellStyle name="Normal 28 5 4" xfId="1122" xr:uid="{00000000-0005-0000-0000-0000A10E0000}"/>
    <cellStyle name="Normal 28 5 4 2" xfId="2343" xr:uid="{00000000-0005-0000-0000-0000A20E0000}"/>
    <cellStyle name="Normal 28 5 5" xfId="1171" xr:uid="{00000000-0005-0000-0000-0000A30E0000}"/>
    <cellStyle name="Normal 28 5 5 2" xfId="2392" xr:uid="{00000000-0005-0000-0000-0000A40E0000}"/>
    <cellStyle name="Normal 28 5 6" xfId="872" xr:uid="{00000000-0005-0000-0000-0000A50E0000}"/>
    <cellStyle name="Normal 28 5 6 2" xfId="2095" xr:uid="{00000000-0005-0000-0000-0000A60E0000}"/>
    <cellStyle name="Normal 28 5 7" xfId="1747" xr:uid="{00000000-0005-0000-0000-0000A70E0000}"/>
    <cellStyle name="Normal 28 6" xfId="605" xr:uid="{00000000-0005-0000-0000-0000A80E0000}"/>
    <cellStyle name="Normal 28 6 2" xfId="1072" xr:uid="{00000000-0005-0000-0000-0000A90E0000}"/>
    <cellStyle name="Normal 28 6 2 2" xfId="2294" xr:uid="{00000000-0005-0000-0000-0000AA0E0000}"/>
    <cellStyle name="Normal 28 6 3" xfId="762" xr:uid="{00000000-0005-0000-0000-0000AB0E0000}"/>
    <cellStyle name="Normal 28 6 3 2" xfId="1985" xr:uid="{00000000-0005-0000-0000-0000AC0E0000}"/>
    <cellStyle name="Normal 28 6 4" xfId="946" xr:uid="{00000000-0005-0000-0000-0000AD0E0000}"/>
    <cellStyle name="Normal 28 6 4 2" xfId="2169" xr:uid="{00000000-0005-0000-0000-0000AE0E0000}"/>
    <cellStyle name="Normal 28 6 5" xfId="824" xr:uid="{00000000-0005-0000-0000-0000AF0E0000}"/>
    <cellStyle name="Normal 28 6 5 2" xfId="2047" xr:uid="{00000000-0005-0000-0000-0000B00E0000}"/>
    <cellStyle name="Normal 28 6 6" xfId="1126" xr:uid="{00000000-0005-0000-0000-0000B10E0000}"/>
    <cellStyle name="Normal 28 6 6 2" xfId="2347" xr:uid="{00000000-0005-0000-0000-0000B20E0000}"/>
    <cellStyle name="Normal 28 6 7" xfId="1855" xr:uid="{00000000-0005-0000-0000-0000B30E0000}"/>
    <cellStyle name="Normal 28 7" xfId="481" xr:uid="{00000000-0005-0000-0000-0000B40E0000}"/>
    <cellStyle name="Normal 28 7 2" xfId="991" xr:uid="{00000000-0005-0000-0000-0000B50E0000}"/>
    <cellStyle name="Normal 28 7 2 2" xfId="2213" xr:uid="{00000000-0005-0000-0000-0000B60E0000}"/>
    <cellStyle name="Normal 28 7 3" xfId="804" xr:uid="{00000000-0005-0000-0000-0000B70E0000}"/>
    <cellStyle name="Normal 28 7 3 2" xfId="2027" xr:uid="{00000000-0005-0000-0000-0000B80E0000}"/>
    <cellStyle name="Normal 28 7 4" xfId="1100" xr:uid="{00000000-0005-0000-0000-0000B90E0000}"/>
    <cellStyle name="Normal 28 7 4 2" xfId="2322" xr:uid="{00000000-0005-0000-0000-0000BA0E0000}"/>
    <cellStyle name="Normal 28 7 5" xfId="1023" xr:uid="{00000000-0005-0000-0000-0000BB0E0000}"/>
    <cellStyle name="Normal 28 7 5 2" xfId="2245" xr:uid="{00000000-0005-0000-0000-0000BC0E0000}"/>
    <cellStyle name="Normal 28 7 6" xfId="1250" xr:uid="{00000000-0005-0000-0000-0000BD0E0000}"/>
    <cellStyle name="Normal 28 7 6 2" xfId="2470" xr:uid="{00000000-0005-0000-0000-0000BE0E0000}"/>
    <cellStyle name="Normal 28 7 7" xfId="1731" xr:uid="{00000000-0005-0000-0000-0000BF0E0000}"/>
    <cellStyle name="Normal 28 8" xfId="621" xr:uid="{00000000-0005-0000-0000-0000C00E0000}"/>
    <cellStyle name="Normal 28 8 2" xfId="1083" xr:uid="{00000000-0005-0000-0000-0000C10E0000}"/>
    <cellStyle name="Normal 28 8 2 2" xfId="2305" xr:uid="{00000000-0005-0000-0000-0000C20E0000}"/>
    <cellStyle name="Normal 28 8 3" xfId="1132" xr:uid="{00000000-0005-0000-0000-0000C30E0000}"/>
    <cellStyle name="Normal 28 8 3 2" xfId="2353" xr:uid="{00000000-0005-0000-0000-0000C40E0000}"/>
    <cellStyle name="Normal 28 8 4" xfId="1173" xr:uid="{00000000-0005-0000-0000-0000C50E0000}"/>
    <cellStyle name="Normal 28 8 4 2" xfId="2394" xr:uid="{00000000-0005-0000-0000-0000C60E0000}"/>
    <cellStyle name="Normal 28 8 5" xfId="1204" xr:uid="{00000000-0005-0000-0000-0000C70E0000}"/>
    <cellStyle name="Normal 28 8 5 2" xfId="2425" xr:uid="{00000000-0005-0000-0000-0000C80E0000}"/>
    <cellStyle name="Normal 28 8 6" xfId="1088" xr:uid="{00000000-0005-0000-0000-0000C90E0000}"/>
    <cellStyle name="Normal 28 8 6 2" xfId="2310" xr:uid="{00000000-0005-0000-0000-0000CA0E0000}"/>
    <cellStyle name="Normal 28 8 7" xfId="1871" xr:uid="{00000000-0005-0000-0000-0000CB0E0000}"/>
    <cellStyle name="Normal 28 9" xfId="463" xr:uid="{00000000-0005-0000-0000-0000CC0E0000}"/>
    <cellStyle name="Normal 28 9 2" xfId="979" xr:uid="{00000000-0005-0000-0000-0000CD0E0000}"/>
    <cellStyle name="Normal 28 9 2 2" xfId="2202" xr:uid="{00000000-0005-0000-0000-0000CE0E0000}"/>
    <cellStyle name="Normal 28 9 3" xfId="809" xr:uid="{00000000-0005-0000-0000-0000CF0E0000}"/>
    <cellStyle name="Normal 28 9 3 2" xfId="2032" xr:uid="{00000000-0005-0000-0000-0000D00E0000}"/>
    <cellStyle name="Normal 28 9 4" xfId="906" xr:uid="{00000000-0005-0000-0000-0000D10E0000}"/>
    <cellStyle name="Normal 28 9 4 2" xfId="2129" xr:uid="{00000000-0005-0000-0000-0000D20E0000}"/>
    <cellStyle name="Normal 28 9 5" xfId="842" xr:uid="{00000000-0005-0000-0000-0000D30E0000}"/>
    <cellStyle name="Normal 28 9 5 2" xfId="2065" xr:uid="{00000000-0005-0000-0000-0000D40E0000}"/>
    <cellStyle name="Normal 28 9 6" xfId="1239" xr:uid="{00000000-0005-0000-0000-0000D50E0000}"/>
    <cellStyle name="Normal 28 9 6 2" xfId="2459" xr:uid="{00000000-0005-0000-0000-0000D60E0000}"/>
    <cellStyle name="Normal 28 9 7" xfId="1713" xr:uid="{00000000-0005-0000-0000-0000D70E0000}"/>
    <cellStyle name="Normal 29" xfId="260" xr:uid="{00000000-0005-0000-0000-0000D80E0000}"/>
    <cellStyle name="Normal 29 10" xfId="580" xr:uid="{00000000-0005-0000-0000-0000D90E0000}"/>
    <cellStyle name="Normal 29 10 2" xfId="1830" xr:uid="{00000000-0005-0000-0000-0000DA0E0000}"/>
    <cellStyle name="Normal 29 11" xfId="509" xr:uid="{00000000-0005-0000-0000-0000DB0E0000}"/>
    <cellStyle name="Normal 29 11 2" xfId="1759" xr:uid="{00000000-0005-0000-0000-0000DC0E0000}"/>
    <cellStyle name="Normal 29 12" xfId="593" xr:uid="{00000000-0005-0000-0000-0000DD0E0000}"/>
    <cellStyle name="Normal 29 12 2" xfId="1843" xr:uid="{00000000-0005-0000-0000-0000DE0E0000}"/>
    <cellStyle name="Normal 29 13" xfId="494" xr:uid="{00000000-0005-0000-0000-0000DF0E0000}"/>
    <cellStyle name="Normal 29 13 2" xfId="1744" xr:uid="{00000000-0005-0000-0000-0000E00E0000}"/>
    <cellStyle name="Normal 29 14" xfId="609" xr:uid="{00000000-0005-0000-0000-0000E10E0000}"/>
    <cellStyle name="Normal 29 14 2" xfId="1859" xr:uid="{00000000-0005-0000-0000-0000E20E0000}"/>
    <cellStyle name="Normal 29 15" xfId="477" xr:uid="{00000000-0005-0000-0000-0000E30E0000}"/>
    <cellStyle name="Normal 29 15 2" xfId="1727" xr:uid="{00000000-0005-0000-0000-0000E40E0000}"/>
    <cellStyle name="Normal 29 16" xfId="625" xr:uid="{00000000-0005-0000-0000-0000E50E0000}"/>
    <cellStyle name="Normal 29 16 2" xfId="1875" xr:uid="{00000000-0005-0000-0000-0000E60E0000}"/>
    <cellStyle name="Normal 29 17" xfId="459" xr:uid="{00000000-0005-0000-0000-0000E70E0000}"/>
    <cellStyle name="Normal 29 17 2" xfId="1709" xr:uid="{00000000-0005-0000-0000-0000E80E0000}"/>
    <cellStyle name="Normal 29 18" xfId="644" xr:uid="{00000000-0005-0000-0000-0000E90E0000}"/>
    <cellStyle name="Normal 29 18 2" xfId="1894" xr:uid="{00000000-0005-0000-0000-0000EA0E0000}"/>
    <cellStyle name="Normal 29 19" xfId="441" xr:uid="{00000000-0005-0000-0000-0000EB0E0000}"/>
    <cellStyle name="Normal 29 19 2" xfId="1691" xr:uid="{00000000-0005-0000-0000-0000EC0E0000}"/>
    <cellStyle name="Normal 29 2" xfId="261" xr:uid="{00000000-0005-0000-0000-0000ED0E0000}"/>
    <cellStyle name="Normal 29 2 2" xfId="1514" xr:uid="{00000000-0005-0000-0000-0000EE0E0000}"/>
    <cellStyle name="Normal 29 20" xfId="882" xr:uid="{00000000-0005-0000-0000-0000EF0E0000}"/>
    <cellStyle name="Normal 29 20 2" xfId="2105" xr:uid="{00000000-0005-0000-0000-0000F00E0000}"/>
    <cellStyle name="Normal 29 21" xfId="853" xr:uid="{00000000-0005-0000-0000-0000F10E0000}"/>
    <cellStyle name="Normal 29 21 2" xfId="2076" xr:uid="{00000000-0005-0000-0000-0000F20E0000}"/>
    <cellStyle name="Normal 29 22" xfId="978" xr:uid="{00000000-0005-0000-0000-0000F30E0000}"/>
    <cellStyle name="Normal 29 22 2" xfId="2201" xr:uid="{00000000-0005-0000-0000-0000F40E0000}"/>
    <cellStyle name="Normal 29 23" xfId="1144" xr:uid="{00000000-0005-0000-0000-0000F50E0000}"/>
    <cellStyle name="Normal 29 23 2" xfId="2365" xr:uid="{00000000-0005-0000-0000-0000F60E0000}"/>
    <cellStyle name="Normal 29 24" xfId="1237" xr:uid="{00000000-0005-0000-0000-0000F70E0000}"/>
    <cellStyle name="Normal 29 24 2" xfId="2457" xr:uid="{00000000-0005-0000-0000-0000F80E0000}"/>
    <cellStyle name="Normal 29 25" xfId="1513" xr:uid="{00000000-0005-0000-0000-0000F90E0000}"/>
    <cellStyle name="Normal 29 3" xfId="262" xr:uid="{00000000-0005-0000-0000-0000FA0E0000}"/>
    <cellStyle name="Normal 29 3 2" xfId="1515" xr:uid="{00000000-0005-0000-0000-0000FB0E0000}"/>
    <cellStyle name="Normal 29 4" xfId="263" xr:uid="{00000000-0005-0000-0000-0000FC0E0000}"/>
    <cellStyle name="Normal 29 4 2" xfId="1516" xr:uid="{00000000-0005-0000-0000-0000FD0E0000}"/>
    <cellStyle name="Normal 29 5" xfId="264" xr:uid="{00000000-0005-0000-0000-0000FE0E0000}"/>
    <cellStyle name="Normal 29 5 2" xfId="1517" xr:uid="{00000000-0005-0000-0000-0000FF0E0000}"/>
    <cellStyle name="Normal 29 6" xfId="265" xr:uid="{00000000-0005-0000-0000-0000000F0000}"/>
    <cellStyle name="Normal 29 6 2" xfId="1518" xr:uid="{00000000-0005-0000-0000-0000010F0000}"/>
    <cellStyle name="Normal 29 7" xfId="266" xr:uid="{00000000-0005-0000-0000-0000020F0000}"/>
    <cellStyle name="Normal 29 7 2" xfId="1519" xr:uid="{00000000-0005-0000-0000-0000030F0000}"/>
    <cellStyle name="Normal 29 8" xfId="267" xr:uid="{00000000-0005-0000-0000-0000040F0000}"/>
    <cellStyle name="Normal 29 8 2" xfId="1520" xr:uid="{00000000-0005-0000-0000-0000050F0000}"/>
    <cellStyle name="Normal 29 9" xfId="268" xr:uid="{00000000-0005-0000-0000-0000060F0000}"/>
    <cellStyle name="Normal 29 9 2" xfId="1521" xr:uid="{00000000-0005-0000-0000-0000070F0000}"/>
    <cellStyle name="Normal 3" xfId="1252" xr:uid="{00000000-0005-0000-0000-0000080F0000}"/>
    <cellStyle name="Normal 3 10" xfId="732" xr:uid="{00000000-0005-0000-0000-0000090F0000}"/>
    <cellStyle name="Normal 3 11" xfId="740" xr:uid="{00000000-0005-0000-0000-00000A0F0000}"/>
    <cellStyle name="Normal 3 12" xfId="746" xr:uid="{00000000-0005-0000-0000-00000B0F0000}"/>
    <cellStyle name="Normal 3 13" xfId="989" xr:uid="{00000000-0005-0000-0000-00000C0F0000}"/>
    <cellStyle name="Normal 3 14" xfId="1115" xr:uid="{00000000-0005-0000-0000-00000D0F0000}"/>
    <cellStyle name="Normal 3 2" xfId="269" xr:uid="{00000000-0005-0000-0000-00000E0F0000}"/>
    <cellStyle name="Normal 3 2 2" xfId="1522" xr:uid="{00000000-0005-0000-0000-00000F0F0000}"/>
    <cellStyle name="Normal 3 3" xfId="426" xr:uid="{00000000-0005-0000-0000-0000100F0000}"/>
    <cellStyle name="Normal 3 4" xfId="671" xr:uid="{00000000-0005-0000-0000-0000110F0000}"/>
    <cellStyle name="Normal 3 5" xfId="686" xr:uid="{00000000-0005-0000-0000-0000120F0000}"/>
    <cellStyle name="Normal 3 6" xfId="698" xr:uid="{00000000-0005-0000-0000-0000130F0000}"/>
    <cellStyle name="Normal 3 7" xfId="708" xr:uid="{00000000-0005-0000-0000-0000140F0000}"/>
    <cellStyle name="Normal 3 8" xfId="716" xr:uid="{00000000-0005-0000-0000-0000150F0000}"/>
    <cellStyle name="Normal 3 9" xfId="724" xr:uid="{00000000-0005-0000-0000-0000160F0000}"/>
    <cellStyle name="Normal 30" xfId="270" xr:uid="{00000000-0005-0000-0000-0000170F0000}"/>
    <cellStyle name="Normal 30 10" xfId="271" xr:uid="{00000000-0005-0000-0000-0000180F0000}"/>
    <cellStyle name="Normal 30 10 2" xfId="1524" xr:uid="{00000000-0005-0000-0000-0000190F0000}"/>
    <cellStyle name="Normal 30 11" xfId="272" xr:uid="{00000000-0005-0000-0000-00001A0F0000}"/>
    <cellStyle name="Normal 30 11 2" xfId="1525" xr:uid="{00000000-0005-0000-0000-00001B0F0000}"/>
    <cellStyle name="Normal 30 12" xfId="273" xr:uid="{00000000-0005-0000-0000-00001C0F0000}"/>
    <cellStyle name="Normal 30 12 2" xfId="1526" xr:uid="{00000000-0005-0000-0000-00001D0F0000}"/>
    <cellStyle name="Normal 30 13" xfId="274" xr:uid="{00000000-0005-0000-0000-00001E0F0000}"/>
    <cellStyle name="Normal 30 13 2" xfId="1527" xr:uid="{00000000-0005-0000-0000-00001F0F0000}"/>
    <cellStyle name="Normal 30 14" xfId="275" xr:uid="{00000000-0005-0000-0000-0000200F0000}"/>
    <cellStyle name="Normal 30 14 2" xfId="1528" xr:uid="{00000000-0005-0000-0000-0000210F0000}"/>
    <cellStyle name="Normal 30 15" xfId="276" xr:uid="{00000000-0005-0000-0000-0000220F0000}"/>
    <cellStyle name="Normal 30 15 2" xfId="1529" xr:uid="{00000000-0005-0000-0000-0000230F0000}"/>
    <cellStyle name="Normal 30 16" xfId="277" xr:uid="{00000000-0005-0000-0000-0000240F0000}"/>
    <cellStyle name="Normal 30 16 2" xfId="1530" xr:uid="{00000000-0005-0000-0000-0000250F0000}"/>
    <cellStyle name="Normal 30 17" xfId="278" xr:uid="{00000000-0005-0000-0000-0000260F0000}"/>
    <cellStyle name="Normal 30 17 2" xfId="1531" xr:uid="{00000000-0005-0000-0000-0000270F0000}"/>
    <cellStyle name="Normal 30 18" xfId="279" xr:uid="{00000000-0005-0000-0000-0000280F0000}"/>
    <cellStyle name="Normal 30 18 2" xfId="1532" xr:uid="{00000000-0005-0000-0000-0000290F0000}"/>
    <cellStyle name="Normal 30 19" xfId="280" xr:uid="{00000000-0005-0000-0000-00002A0F0000}"/>
    <cellStyle name="Normal 30 19 2" xfId="1533" xr:uid="{00000000-0005-0000-0000-00002B0F0000}"/>
    <cellStyle name="Normal 30 2" xfId="281" xr:uid="{00000000-0005-0000-0000-00002C0F0000}"/>
    <cellStyle name="Normal 30 2 2" xfId="1534" xr:uid="{00000000-0005-0000-0000-00002D0F0000}"/>
    <cellStyle name="Normal 30 20" xfId="282" xr:uid="{00000000-0005-0000-0000-00002E0F0000}"/>
    <cellStyle name="Normal 30 20 2" xfId="1535" xr:uid="{00000000-0005-0000-0000-00002F0F0000}"/>
    <cellStyle name="Normal 30 21" xfId="283" xr:uid="{00000000-0005-0000-0000-0000300F0000}"/>
    <cellStyle name="Normal 30 21 2" xfId="1536" xr:uid="{00000000-0005-0000-0000-0000310F0000}"/>
    <cellStyle name="Normal 30 22" xfId="284" xr:uid="{00000000-0005-0000-0000-0000320F0000}"/>
    <cellStyle name="Normal 30 22 2" xfId="1537" xr:uid="{00000000-0005-0000-0000-0000330F0000}"/>
    <cellStyle name="Normal 30 23" xfId="285" xr:uid="{00000000-0005-0000-0000-0000340F0000}"/>
    <cellStyle name="Normal 30 23 2" xfId="1538" xr:uid="{00000000-0005-0000-0000-0000350F0000}"/>
    <cellStyle name="Normal 30 24" xfId="286" xr:uid="{00000000-0005-0000-0000-0000360F0000}"/>
    <cellStyle name="Normal 30 24 2" xfId="1539" xr:uid="{00000000-0005-0000-0000-0000370F0000}"/>
    <cellStyle name="Normal 30 25" xfId="287" xr:uid="{00000000-0005-0000-0000-0000380F0000}"/>
    <cellStyle name="Normal 30 25 2" xfId="1540" xr:uid="{00000000-0005-0000-0000-0000390F0000}"/>
    <cellStyle name="Normal 30 26" xfId="288" xr:uid="{00000000-0005-0000-0000-00003A0F0000}"/>
    <cellStyle name="Normal 30 26 2" xfId="1541" xr:uid="{00000000-0005-0000-0000-00003B0F0000}"/>
    <cellStyle name="Normal 30 27" xfId="586" xr:uid="{00000000-0005-0000-0000-00003C0F0000}"/>
    <cellStyle name="Normal 30 27 2" xfId="1836" xr:uid="{00000000-0005-0000-0000-00003D0F0000}"/>
    <cellStyle name="Normal 30 28" xfId="502" xr:uid="{00000000-0005-0000-0000-00003E0F0000}"/>
    <cellStyle name="Normal 30 28 2" xfId="1752" xr:uid="{00000000-0005-0000-0000-00003F0F0000}"/>
    <cellStyle name="Normal 30 29" xfId="600" xr:uid="{00000000-0005-0000-0000-0000400F0000}"/>
    <cellStyle name="Normal 30 29 2" xfId="1850" xr:uid="{00000000-0005-0000-0000-0000410F0000}"/>
    <cellStyle name="Normal 30 3" xfId="289" xr:uid="{00000000-0005-0000-0000-0000420F0000}"/>
    <cellStyle name="Normal 30 3 2" xfId="1542" xr:uid="{00000000-0005-0000-0000-0000430F0000}"/>
    <cellStyle name="Normal 30 30" xfId="487" xr:uid="{00000000-0005-0000-0000-0000440F0000}"/>
    <cellStyle name="Normal 30 30 2" xfId="1737" xr:uid="{00000000-0005-0000-0000-0000450F0000}"/>
    <cellStyle name="Normal 30 31" xfId="615" xr:uid="{00000000-0005-0000-0000-0000460F0000}"/>
    <cellStyle name="Normal 30 31 2" xfId="1865" xr:uid="{00000000-0005-0000-0000-0000470F0000}"/>
    <cellStyle name="Normal 30 32" xfId="469" xr:uid="{00000000-0005-0000-0000-0000480F0000}"/>
    <cellStyle name="Normal 30 32 2" xfId="1719" xr:uid="{00000000-0005-0000-0000-0000490F0000}"/>
    <cellStyle name="Normal 30 33" xfId="634" xr:uid="{00000000-0005-0000-0000-00004A0F0000}"/>
    <cellStyle name="Normal 30 33 2" xfId="1884" xr:uid="{00000000-0005-0000-0000-00004B0F0000}"/>
    <cellStyle name="Normal 30 34" xfId="451" xr:uid="{00000000-0005-0000-0000-00004C0F0000}"/>
    <cellStyle name="Normal 30 34 2" xfId="1701" xr:uid="{00000000-0005-0000-0000-00004D0F0000}"/>
    <cellStyle name="Normal 30 35" xfId="651" xr:uid="{00000000-0005-0000-0000-00004E0F0000}"/>
    <cellStyle name="Normal 30 35 2" xfId="1901" xr:uid="{00000000-0005-0000-0000-00004F0F0000}"/>
    <cellStyle name="Normal 30 36" xfId="435" xr:uid="{00000000-0005-0000-0000-0000500F0000}"/>
    <cellStyle name="Normal 30 36 2" xfId="1685" xr:uid="{00000000-0005-0000-0000-0000510F0000}"/>
    <cellStyle name="Normal 30 37" xfId="887" xr:uid="{00000000-0005-0000-0000-0000520F0000}"/>
    <cellStyle name="Normal 30 37 2" xfId="2110" xr:uid="{00000000-0005-0000-0000-0000530F0000}"/>
    <cellStyle name="Normal 30 38" xfId="1131" xr:uid="{00000000-0005-0000-0000-0000540F0000}"/>
    <cellStyle name="Normal 30 38 2" xfId="2352" xr:uid="{00000000-0005-0000-0000-0000550F0000}"/>
    <cellStyle name="Normal 30 39" xfId="1172" xr:uid="{00000000-0005-0000-0000-0000560F0000}"/>
    <cellStyle name="Normal 30 39 2" xfId="2393" xr:uid="{00000000-0005-0000-0000-0000570F0000}"/>
    <cellStyle name="Normal 30 4" xfId="290" xr:uid="{00000000-0005-0000-0000-0000580F0000}"/>
    <cellStyle name="Normal 30 4 2" xfId="1543" xr:uid="{00000000-0005-0000-0000-0000590F0000}"/>
    <cellStyle name="Normal 30 40" xfId="1203" xr:uid="{00000000-0005-0000-0000-00005A0F0000}"/>
    <cellStyle name="Normal 30 40 2" xfId="2424" xr:uid="{00000000-0005-0000-0000-00005B0F0000}"/>
    <cellStyle name="Normal 30 41" xfId="1229" xr:uid="{00000000-0005-0000-0000-00005C0F0000}"/>
    <cellStyle name="Normal 30 41 2" xfId="2449" xr:uid="{00000000-0005-0000-0000-00005D0F0000}"/>
    <cellStyle name="Normal 30 42" xfId="1523" xr:uid="{00000000-0005-0000-0000-00005E0F0000}"/>
    <cellStyle name="Normal 30 5" xfId="291" xr:uid="{00000000-0005-0000-0000-00005F0F0000}"/>
    <cellStyle name="Normal 30 5 2" xfId="1544" xr:uid="{00000000-0005-0000-0000-0000600F0000}"/>
    <cellStyle name="Normal 30 6" xfId="292" xr:uid="{00000000-0005-0000-0000-0000610F0000}"/>
    <cellStyle name="Normal 30 6 2" xfId="1545" xr:uid="{00000000-0005-0000-0000-0000620F0000}"/>
    <cellStyle name="Normal 30 7" xfId="293" xr:uid="{00000000-0005-0000-0000-0000630F0000}"/>
    <cellStyle name="Normal 30 7 2" xfId="1546" xr:uid="{00000000-0005-0000-0000-0000640F0000}"/>
    <cellStyle name="Normal 30 8" xfId="294" xr:uid="{00000000-0005-0000-0000-0000650F0000}"/>
    <cellStyle name="Normal 30 8 2" xfId="1547" xr:uid="{00000000-0005-0000-0000-0000660F0000}"/>
    <cellStyle name="Normal 30 9" xfId="295" xr:uid="{00000000-0005-0000-0000-0000670F0000}"/>
    <cellStyle name="Normal 30 9 2" xfId="1548" xr:uid="{00000000-0005-0000-0000-0000680F0000}"/>
    <cellStyle name="Normal 31" xfId="296" xr:uid="{00000000-0005-0000-0000-0000690F0000}"/>
    <cellStyle name="Normal 31 10" xfId="297" xr:uid="{00000000-0005-0000-0000-00006A0F0000}"/>
    <cellStyle name="Normal 31 10 2" xfId="1550" xr:uid="{00000000-0005-0000-0000-00006B0F0000}"/>
    <cellStyle name="Normal 31 11" xfId="298" xr:uid="{00000000-0005-0000-0000-00006C0F0000}"/>
    <cellStyle name="Normal 31 11 2" xfId="1551" xr:uid="{00000000-0005-0000-0000-00006D0F0000}"/>
    <cellStyle name="Normal 31 12" xfId="299" xr:uid="{00000000-0005-0000-0000-00006E0F0000}"/>
    <cellStyle name="Normal 31 12 2" xfId="1552" xr:uid="{00000000-0005-0000-0000-00006F0F0000}"/>
    <cellStyle name="Normal 31 13" xfId="300" xr:uid="{00000000-0005-0000-0000-0000700F0000}"/>
    <cellStyle name="Normal 31 13 2" xfId="1553" xr:uid="{00000000-0005-0000-0000-0000710F0000}"/>
    <cellStyle name="Normal 31 14" xfId="301" xr:uid="{00000000-0005-0000-0000-0000720F0000}"/>
    <cellStyle name="Normal 31 14 2" xfId="1554" xr:uid="{00000000-0005-0000-0000-0000730F0000}"/>
    <cellStyle name="Normal 31 15" xfId="302" xr:uid="{00000000-0005-0000-0000-0000740F0000}"/>
    <cellStyle name="Normal 31 15 2" xfId="1555" xr:uid="{00000000-0005-0000-0000-0000750F0000}"/>
    <cellStyle name="Normal 31 16" xfId="303" xr:uid="{00000000-0005-0000-0000-0000760F0000}"/>
    <cellStyle name="Normal 31 16 2" xfId="1556" xr:uid="{00000000-0005-0000-0000-0000770F0000}"/>
    <cellStyle name="Normal 31 17" xfId="304" xr:uid="{00000000-0005-0000-0000-0000780F0000}"/>
    <cellStyle name="Normal 31 17 2" xfId="1557" xr:uid="{00000000-0005-0000-0000-0000790F0000}"/>
    <cellStyle name="Normal 31 18" xfId="305" xr:uid="{00000000-0005-0000-0000-00007A0F0000}"/>
    <cellStyle name="Normal 31 18 2" xfId="1558" xr:uid="{00000000-0005-0000-0000-00007B0F0000}"/>
    <cellStyle name="Normal 31 19" xfId="306" xr:uid="{00000000-0005-0000-0000-00007C0F0000}"/>
    <cellStyle name="Normal 31 19 2" xfId="1559" xr:uid="{00000000-0005-0000-0000-00007D0F0000}"/>
    <cellStyle name="Normal 31 2" xfId="307" xr:uid="{00000000-0005-0000-0000-00007E0F0000}"/>
    <cellStyle name="Normal 31 2 2" xfId="1560" xr:uid="{00000000-0005-0000-0000-00007F0F0000}"/>
    <cellStyle name="Normal 31 20" xfId="308" xr:uid="{00000000-0005-0000-0000-0000800F0000}"/>
    <cellStyle name="Normal 31 20 2" xfId="1561" xr:uid="{00000000-0005-0000-0000-0000810F0000}"/>
    <cellStyle name="Normal 31 21" xfId="309" xr:uid="{00000000-0005-0000-0000-0000820F0000}"/>
    <cellStyle name="Normal 31 21 2" xfId="1562" xr:uid="{00000000-0005-0000-0000-0000830F0000}"/>
    <cellStyle name="Normal 31 22" xfId="310" xr:uid="{00000000-0005-0000-0000-0000840F0000}"/>
    <cellStyle name="Normal 31 22 2" xfId="1563" xr:uid="{00000000-0005-0000-0000-0000850F0000}"/>
    <cellStyle name="Normal 31 23" xfId="311" xr:uid="{00000000-0005-0000-0000-0000860F0000}"/>
    <cellStyle name="Normal 31 23 2" xfId="1564" xr:uid="{00000000-0005-0000-0000-0000870F0000}"/>
    <cellStyle name="Normal 31 24" xfId="312" xr:uid="{00000000-0005-0000-0000-0000880F0000}"/>
    <cellStyle name="Normal 31 24 2" xfId="1565" xr:uid="{00000000-0005-0000-0000-0000890F0000}"/>
    <cellStyle name="Normal 31 25" xfId="313" xr:uid="{00000000-0005-0000-0000-00008A0F0000}"/>
    <cellStyle name="Normal 31 25 2" xfId="1566" xr:uid="{00000000-0005-0000-0000-00008B0F0000}"/>
    <cellStyle name="Normal 31 26" xfId="314" xr:uid="{00000000-0005-0000-0000-00008C0F0000}"/>
    <cellStyle name="Normal 31 26 2" xfId="1567" xr:uid="{00000000-0005-0000-0000-00008D0F0000}"/>
    <cellStyle name="Normal 31 27" xfId="608" xr:uid="{00000000-0005-0000-0000-00008E0F0000}"/>
    <cellStyle name="Normal 31 27 2" xfId="1858" xr:uid="{00000000-0005-0000-0000-00008F0F0000}"/>
    <cellStyle name="Normal 31 28" xfId="478" xr:uid="{00000000-0005-0000-0000-0000900F0000}"/>
    <cellStyle name="Normal 31 28 2" xfId="1728" xr:uid="{00000000-0005-0000-0000-0000910F0000}"/>
    <cellStyle name="Normal 31 29" xfId="624" xr:uid="{00000000-0005-0000-0000-0000920F0000}"/>
    <cellStyle name="Normal 31 29 2" xfId="1874" xr:uid="{00000000-0005-0000-0000-0000930F0000}"/>
    <cellStyle name="Normal 31 3" xfId="315" xr:uid="{00000000-0005-0000-0000-0000940F0000}"/>
    <cellStyle name="Normal 31 3 2" xfId="1568" xr:uid="{00000000-0005-0000-0000-0000950F0000}"/>
    <cellStyle name="Normal 31 30" xfId="460" xr:uid="{00000000-0005-0000-0000-0000960F0000}"/>
    <cellStyle name="Normal 31 30 2" xfId="1710" xr:uid="{00000000-0005-0000-0000-0000970F0000}"/>
    <cellStyle name="Normal 31 31" xfId="643" xr:uid="{00000000-0005-0000-0000-0000980F0000}"/>
    <cellStyle name="Normal 31 31 2" xfId="1893" xr:uid="{00000000-0005-0000-0000-0000990F0000}"/>
    <cellStyle name="Normal 31 32" xfId="442" xr:uid="{00000000-0005-0000-0000-00009A0F0000}"/>
    <cellStyle name="Normal 31 32 2" xfId="1692" xr:uid="{00000000-0005-0000-0000-00009B0F0000}"/>
    <cellStyle name="Normal 31 33" xfId="656" xr:uid="{00000000-0005-0000-0000-00009C0F0000}"/>
    <cellStyle name="Normal 31 33 2" xfId="1906" xr:uid="{00000000-0005-0000-0000-00009D0F0000}"/>
    <cellStyle name="Normal 31 34" xfId="430" xr:uid="{00000000-0005-0000-0000-00009E0F0000}"/>
    <cellStyle name="Normal 31 34 2" xfId="1680" xr:uid="{00000000-0005-0000-0000-00009F0F0000}"/>
    <cellStyle name="Normal 31 35" xfId="667" xr:uid="{00000000-0005-0000-0000-0000A00F0000}"/>
    <cellStyle name="Normal 31 35 2" xfId="1917" xr:uid="{00000000-0005-0000-0000-0000A10F0000}"/>
    <cellStyle name="Normal 31 36" xfId="682" xr:uid="{00000000-0005-0000-0000-0000A20F0000}"/>
    <cellStyle name="Normal 31 36 2" xfId="1928" xr:uid="{00000000-0005-0000-0000-0000A30F0000}"/>
    <cellStyle name="Normal 31 37" xfId="893" xr:uid="{00000000-0005-0000-0000-0000A40F0000}"/>
    <cellStyle name="Normal 31 37 2" xfId="2116" xr:uid="{00000000-0005-0000-0000-0000A50F0000}"/>
    <cellStyle name="Normal 31 38" xfId="848" xr:uid="{00000000-0005-0000-0000-0000A60F0000}"/>
    <cellStyle name="Normal 31 38 2" xfId="2071" xr:uid="{00000000-0005-0000-0000-0000A70F0000}"/>
    <cellStyle name="Normal 31 39" xfId="1119" xr:uid="{00000000-0005-0000-0000-0000A80F0000}"/>
    <cellStyle name="Normal 31 39 2" xfId="2340" xr:uid="{00000000-0005-0000-0000-0000A90F0000}"/>
    <cellStyle name="Normal 31 4" xfId="316" xr:uid="{00000000-0005-0000-0000-0000AA0F0000}"/>
    <cellStyle name="Normal 31 4 2" xfId="1569" xr:uid="{00000000-0005-0000-0000-0000AB0F0000}"/>
    <cellStyle name="Normal 31 40" xfId="1166" xr:uid="{00000000-0005-0000-0000-0000AC0F0000}"/>
    <cellStyle name="Normal 31 40 2" xfId="2387" xr:uid="{00000000-0005-0000-0000-0000AD0F0000}"/>
    <cellStyle name="Normal 31 41" xfId="1241" xr:uid="{00000000-0005-0000-0000-0000AE0F0000}"/>
    <cellStyle name="Normal 31 41 2" xfId="2461" xr:uid="{00000000-0005-0000-0000-0000AF0F0000}"/>
    <cellStyle name="Normal 31 42" xfId="1549" xr:uid="{00000000-0005-0000-0000-0000B00F0000}"/>
    <cellStyle name="Normal 31 5" xfId="317" xr:uid="{00000000-0005-0000-0000-0000B10F0000}"/>
    <cellStyle name="Normal 31 5 2" xfId="1570" xr:uid="{00000000-0005-0000-0000-0000B20F0000}"/>
    <cellStyle name="Normal 31 6" xfId="318" xr:uid="{00000000-0005-0000-0000-0000B30F0000}"/>
    <cellStyle name="Normal 31 6 2" xfId="1571" xr:uid="{00000000-0005-0000-0000-0000B40F0000}"/>
    <cellStyle name="Normal 31 7" xfId="319" xr:uid="{00000000-0005-0000-0000-0000B50F0000}"/>
    <cellStyle name="Normal 31 7 2" xfId="1572" xr:uid="{00000000-0005-0000-0000-0000B60F0000}"/>
    <cellStyle name="Normal 31 8" xfId="320" xr:uid="{00000000-0005-0000-0000-0000B70F0000}"/>
    <cellStyle name="Normal 31 8 2" xfId="1573" xr:uid="{00000000-0005-0000-0000-0000B80F0000}"/>
    <cellStyle name="Normal 31 9" xfId="321" xr:uid="{00000000-0005-0000-0000-0000B90F0000}"/>
    <cellStyle name="Normal 31 9 2" xfId="1574" xr:uid="{00000000-0005-0000-0000-0000BA0F0000}"/>
    <cellStyle name="Normal 32" xfId="322" xr:uid="{00000000-0005-0000-0000-0000BB0F0000}"/>
    <cellStyle name="Normal 32 10" xfId="323" xr:uid="{00000000-0005-0000-0000-0000BC0F0000}"/>
    <cellStyle name="Normal 32 10 2" xfId="1576" xr:uid="{00000000-0005-0000-0000-0000BD0F0000}"/>
    <cellStyle name="Normal 32 11" xfId="324" xr:uid="{00000000-0005-0000-0000-0000BE0F0000}"/>
    <cellStyle name="Normal 32 11 2" xfId="1577" xr:uid="{00000000-0005-0000-0000-0000BF0F0000}"/>
    <cellStyle name="Normal 32 12" xfId="325" xr:uid="{00000000-0005-0000-0000-0000C00F0000}"/>
    <cellStyle name="Normal 32 12 2" xfId="1578" xr:uid="{00000000-0005-0000-0000-0000C10F0000}"/>
    <cellStyle name="Normal 32 13" xfId="326" xr:uid="{00000000-0005-0000-0000-0000C20F0000}"/>
    <cellStyle name="Normal 32 13 2" xfId="1579" xr:uid="{00000000-0005-0000-0000-0000C30F0000}"/>
    <cellStyle name="Normal 32 14" xfId="327" xr:uid="{00000000-0005-0000-0000-0000C40F0000}"/>
    <cellStyle name="Normal 32 14 2" xfId="1580" xr:uid="{00000000-0005-0000-0000-0000C50F0000}"/>
    <cellStyle name="Normal 32 15" xfId="328" xr:uid="{00000000-0005-0000-0000-0000C60F0000}"/>
    <cellStyle name="Normal 32 15 2" xfId="1581" xr:uid="{00000000-0005-0000-0000-0000C70F0000}"/>
    <cellStyle name="Normal 32 16" xfId="329" xr:uid="{00000000-0005-0000-0000-0000C80F0000}"/>
    <cellStyle name="Normal 32 16 2" xfId="1582" xr:uid="{00000000-0005-0000-0000-0000C90F0000}"/>
    <cellStyle name="Normal 32 17" xfId="330" xr:uid="{00000000-0005-0000-0000-0000CA0F0000}"/>
    <cellStyle name="Normal 32 17 2" xfId="1583" xr:uid="{00000000-0005-0000-0000-0000CB0F0000}"/>
    <cellStyle name="Normal 32 18" xfId="331" xr:uid="{00000000-0005-0000-0000-0000CC0F0000}"/>
    <cellStyle name="Normal 32 18 2" xfId="1584" xr:uid="{00000000-0005-0000-0000-0000CD0F0000}"/>
    <cellStyle name="Normal 32 19" xfId="332" xr:uid="{00000000-0005-0000-0000-0000CE0F0000}"/>
    <cellStyle name="Normal 32 19 2" xfId="1585" xr:uid="{00000000-0005-0000-0000-0000CF0F0000}"/>
    <cellStyle name="Normal 32 2" xfId="333" xr:uid="{00000000-0005-0000-0000-0000D00F0000}"/>
    <cellStyle name="Normal 32 2 2" xfId="1586" xr:uid="{00000000-0005-0000-0000-0000D10F0000}"/>
    <cellStyle name="Normal 32 20" xfId="334" xr:uid="{00000000-0005-0000-0000-0000D20F0000}"/>
    <cellStyle name="Normal 32 20 2" xfId="1587" xr:uid="{00000000-0005-0000-0000-0000D30F0000}"/>
    <cellStyle name="Normal 32 21" xfId="335" xr:uid="{00000000-0005-0000-0000-0000D40F0000}"/>
    <cellStyle name="Normal 32 21 2" xfId="1588" xr:uid="{00000000-0005-0000-0000-0000D50F0000}"/>
    <cellStyle name="Normal 32 22" xfId="336" xr:uid="{00000000-0005-0000-0000-0000D60F0000}"/>
    <cellStyle name="Normal 32 22 2" xfId="1589" xr:uid="{00000000-0005-0000-0000-0000D70F0000}"/>
    <cellStyle name="Normal 32 23" xfId="337" xr:uid="{00000000-0005-0000-0000-0000D80F0000}"/>
    <cellStyle name="Normal 32 23 2" xfId="1590" xr:uid="{00000000-0005-0000-0000-0000D90F0000}"/>
    <cellStyle name="Normal 32 24" xfId="338" xr:uid="{00000000-0005-0000-0000-0000DA0F0000}"/>
    <cellStyle name="Normal 32 24 2" xfId="1591" xr:uid="{00000000-0005-0000-0000-0000DB0F0000}"/>
    <cellStyle name="Normal 32 25" xfId="339" xr:uid="{00000000-0005-0000-0000-0000DC0F0000}"/>
    <cellStyle name="Normal 32 25 2" xfId="1592" xr:uid="{00000000-0005-0000-0000-0000DD0F0000}"/>
    <cellStyle name="Normal 32 26" xfId="340" xr:uid="{00000000-0005-0000-0000-0000DE0F0000}"/>
    <cellStyle name="Normal 32 26 2" xfId="1593" xr:uid="{00000000-0005-0000-0000-0000DF0F0000}"/>
    <cellStyle name="Normal 32 27" xfId="626" xr:uid="{00000000-0005-0000-0000-0000E00F0000}"/>
    <cellStyle name="Normal 32 27 2" xfId="1876" xr:uid="{00000000-0005-0000-0000-0000E10F0000}"/>
    <cellStyle name="Normal 32 28" xfId="458" xr:uid="{00000000-0005-0000-0000-0000E20F0000}"/>
    <cellStyle name="Normal 32 28 2" xfId="1708" xr:uid="{00000000-0005-0000-0000-0000E30F0000}"/>
    <cellStyle name="Normal 32 29" xfId="645" xr:uid="{00000000-0005-0000-0000-0000E40F0000}"/>
    <cellStyle name="Normal 32 29 2" xfId="1895" xr:uid="{00000000-0005-0000-0000-0000E50F0000}"/>
    <cellStyle name="Normal 32 3" xfId="341" xr:uid="{00000000-0005-0000-0000-0000E60F0000}"/>
    <cellStyle name="Normal 32 3 2" xfId="1594" xr:uid="{00000000-0005-0000-0000-0000E70F0000}"/>
    <cellStyle name="Normal 32 30" xfId="440" xr:uid="{00000000-0005-0000-0000-0000E80F0000}"/>
    <cellStyle name="Normal 32 30 2" xfId="1690" xr:uid="{00000000-0005-0000-0000-0000E90F0000}"/>
    <cellStyle name="Normal 32 31" xfId="658" xr:uid="{00000000-0005-0000-0000-0000EA0F0000}"/>
    <cellStyle name="Normal 32 31 2" xfId="1908" xr:uid="{00000000-0005-0000-0000-0000EB0F0000}"/>
    <cellStyle name="Normal 32 32" xfId="428" xr:uid="{00000000-0005-0000-0000-0000EC0F0000}"/>
    <cellStyle name="Normal 32 32 2" xfId="1678" xr:uid="{00000000-0005-0000-0000-0000ED0F0000}"/>
    <cellStyle name="Normal 32 33" xfId="669" xr:uid="{00000000-0005-0000-0000-0000EE0F0000}"/>
    <cellStyle name="Normal 32 33 2" xfId="1919" xr:uid="{00000000-0005-0000-0000-0000EF0F0000}"/>
    <cellStyle name="Normal 32 34" xfId="684" xr:uid="{00000000-0005-0000-0000-0000F00F0000}"/>
    <cellStyle name="Normal 32 34 2" xfId="1930" xr:uid="{00000000-0005-0000-0000-0000F10F0000}"/>
    <cellStyle name="Normal 32 35" xfId="696" xr:uid="{00000000-0005-0000-0000-0000F20F0000}"/>
    <cellStyle name="Normal 32 35 2" xfId="1939" xr:uid="{00000000-0005-0000-0000-0000F30F0000}"/>
    <cellStyle name="Normal 32 36" xfId="707" xr:uid="{00000000-0005-0000-0000-0000F40F0000}"/>
    <cellStyle name="Normal 32 36 2" xfId="1947" xr:uid="{00000000-0005-0000-0000-0000F50F0000}"/>
    <cellStyle name="Normal 32 37" xfId="899" xr:uid="{00000000-0005-0000-0000-0000F60F0000}"/>
    <cellStyle name="Normal 32 37 2" xfId="2122" xr:uid="{00000000-0005-0000-0000-0000F70F0000}"/>
    <cellStyle name="Normal 32 38" xfId="1040" xr:uid="{00000000-0005-0000-0000-0000F80F0000}"/>
    <cellStyle name="Normal 32 38 2" xfId="2262" xr:uid="{00000000-0005-0000-0000-0000F90F0000}"/>
    <cellStyle name="Normal 32 39" xfId="781" xr:uid="{00000000-0005-0000-0000-0000FA0F0000}"/>
    <cellStyle name="Normal 32 39 2" xfId="2004" xr:uid="{00000000-0005-0000-0000-0000FB0F0000}"/>
    <cellStyle name="Normal 32 4" xfId="342" xr:uid="{00000000-0005-0000-0000-0000FC0F0000}"/>
    <cellStyle name="Normal 32 4 2" xfId="1595" xr:uid="{00000000-0005-0000-0000-0000FD0F0000}"/>
    <cellStyle name="Normal 32 40" xfId="1101" xr:uid="{00000000-0005-0000-0000-0000FE0F0000}"/>
    <cellStyle name="Normal 32 40 2" xfId="2323" xr:uid="{00000000-0005-0000-0000-0000FF0F0000}"/>
    <cellStyle name="Normal 32 41" xfId="1247" xr:uid="{00000000-0005-0000-0000-000000100000}"/>
    <cellStyle name="Normal 32 41 2" xfId="2467" xr:uid="{00000000-0005-0000-0000-000001100000}"/>
    <cellStyle name="Normal 32 42" xfId="1575" xr:uid="{00000000-0005-0000-0000-000002100000}"/>
    <cellStyle name="Normal 32 5" xfId="343" xr:uid="{00000000-0005-0000-0000-000003100000}"/>
    <cellStyle name="Normal 32 5 2" xfId="1596" xr:uid="{00000000-0005-0000-0000-000004100000}"/>
    <cellStyle name="Normal 32 6" xfId="344" xr:uid="{00000000-0005-0000-0000-000005100000}"/>
    <cellStyle name="Normal 32 6 2" xfId="1597" xr:uid="{00000000-0005-0000-0000-000006100000}"/>
    <cellStyle name="Normal 32 7" xfId="345" xr:uid="{00000000-0005-0000-0000-000007100000}"/>
    <cellStyle name="Normal 32 7 2" xfId="1598" xr:uid="{00000000-0005-0000-0000-000008100000}"/>
    <cellStyle name="Normal 32 8" xfId="346" xr:uid="{00000000-0005-0000-0000-000009100000}"/>
    <cellStyle name="Normal 32 8 2" xfId="1599" xr:uid="{00000000-0005-0000-0000-00000A100000}"/>
    <cellStyle name="Normal 32 9" xfId="347" xr:uid="{00000000-0005-0000-0000-00000B100000}"/>
    <cellStyle name="Normal 32 9 2" xfId="1600" xr:uid="{00000000-0005-0000-0000-00000C100000}"/>
    <cellStyle name="Normal 33" xfId="348" xr:uid="{00000000-0005-0000-0000-00000D100000}"/>
    <cellStyle name="Normal 33 2" xfId="1601" xr:uid="{00000000-0005-0000-0000-00000E100000}"/>
    <cellStyle name="Normal 34" xfId="349" xr:uid="{00000000-0005-0000-0000-00000F100000}"/>
    <cellStyle name="Normal 34 2" xfId="1602" xr:uid="{00000000-0005-0000-0000-000010100000}"/>
    <cellStyle name="Normal 35" xfId="350" xr:uid="{00000000-0005-0000-0000-000011100000}"/>
    <cellStyle name="Normal 35 2" xfId="1603" xr:uid="{00000000-0005-0000-0000-000012100000}"/>
    <cellStyle name="Normal 36" xfId="351" xr:uid="{00000000-0005-0000-0000-000013100000}"/>
    <cellStyle name="Normal 36 2" xfId="1604" xr:uid="{00000000-0005-0000-0000-000014100000}"/>
    <cellStyle name="Normal 37" xfId="352" xr:uid="{00000000-0005-0000-0000-000015100000}"/>
    <cellStyle name="Normal 37 2" xfId="1605" xr:uid="{00000000-0005-0000-0000-000016100000}"/>
    <cellStyle name="Normal 38" xfId="353" xr:uid="{00000000-0005-0000-0000-000017100000}"/>
    <cellStyle name="Normal 38 2" xfId="1606" xr:uid="{00000000-0005-0000-0000-000018100000}"/>
    <cellStyle name="Normal 39" xfId="354" xr:uid="{00000000-0005-0000-0000-000019100000}"/>
    <cellStyle name="Normal 39 2" xfId="1607" xr:uid="{00000000-0005-0000-0000-00001A100000}"/>
    <cellStyle name="Normal 4" xfId="355" xr:uid="{00000000-0005-0000-0000-00001B100000}"/>
    <cellStyle name="Normal 4 2" xfId="1608" xr:uid="{00000000-0005-0000-0000-00001C100000}"/>
    <cellStyle name="Normal 40" xfId="356" xr:uid="{00000000-0005-0000-0000-00001D100000}"/>
    <cellStyle name="Normal 40 2" xfId="1609" xr:uid="{00000000-0005-0000-0000-00001E100000}"/>
    <cellStyle name="Normal 41" xfId="357" xr:uid="{00000000-0005-0000-0000-00001F100000}"/>
    <cellStyle name="Normal 41 2" xfId="1610" xr:uid="{00000000-0005-0000-0000-000020100000}"/>
    <cellStyle name="Normal 42" xfId="358" xr:uid="{00000000-0005-0000-0000-000021100000}"/>
    <cellStyle name="Normal 42 2" xfId="1611" xr:uid="{00000000-0005-0000-0000-000022100000}"/>
    <cellStyle name="Normal 43" xfId="359" xr:uid="{00000000-0005-0000-0000-000023100000}"/>
    <cellStyle name="Normal 43 2" xfId="1612" xr:uid="{00000000-0005-0000-0000-000024100000}"/>
    <cellStyle name="Normal 44" xfId="360" xr:uid="{00000000-0005-0000-0000-000025100000}"/>
    <cellStyle name="Normal 44 2" xfId="1613" xr:uid="{00000000-0005-0000-0000-000026100000}"/>
    <cellStyle name="Normal 45" xfId="361" xr:uid="{00000000-0005-0000-0000-000027100000}"/>
    <cellStyle name="Normal 45 2" xfId="1614" xr:uid="{00000000-0005-0000-0000-000028100000}"/>
    <cellStyle name="Normal 46" xfId="362" xr:uid="{00000000-0005-0000-0000-000029100000}"/>
    <cellStyle name="Normal 46 2" xfId="1615" xr:uid="{00000000-0005-0000-0000-00002A100000}"/>
    <cellStyle name="Normal 47" xfId="363" xr:uid="{00000000-0005-0000-0000-00002B100000}"/>
    <cellStyle name="Normal 47 10" xfId="652" xr:uid="{00000000-0005-0000-0000-00002C100000}"/>
    <cellStyle name="Normal 47 10 2" xfId="1902" xr:uid="{00000000-0005-0000-0000-00002D100000}"/>
    <cellStyle name="Normal 47 11" xfId="434" xr:uid="{00000000-0005-0000-0000-00002E100000}"/>
    <cellStyle name="Normal 47 11 2" xfId="1684" xr:uid="{00000000-0005-0000-0000-00002F100000}"/>
    <cellStyle name="Normal 47 12" xfId="663" xr:uid="{00000000-0005-0000-0000-000030100000}"/>
    <cellStyle name="Normal 47 12 2" xfId="1913" xr:uid="{00000000-0005-0000-0000-000031100000}"/>
    <cellStyle name="Normal 47 13" xfId="679" xr:uid="{00000000-0005-0000-0000-000032100000}"/>
    <cellStyle name="Normal 47 13 2" xfId="1925" xr:uid="{00000000-0005-0000-0000-000033100000}"/>
    <cellStyle name="Normal 47 14" xfId="692" xr:uid="{00000000-0005-0000-0000-000034100000}"/>
    <cellStyle name="Normal 47 14 2" xfId="1935" xr:uid="{00000000-0005-0000-0000-000035100000}"/>
    <cellStyle name="Normal 47 15" xfId="704" xr:uid="{00000000-0005-0000-0000-000036100000}"/>
    <cellStyle name="Normal 47 15 2" xfId="1944" xr:uid="{00000000-0005-0000-0000-000037100000}"/>
    <cellStyle name="Normal 47 16" xfId="713" xr:uid="{00000000-0005-0000-0000-000038100000}"/>
    <cellStyle name="Normal 47 16 2" xfId="1950" xr:uid="{00000000-0005-0000-0000-000039100000}"/>
    <cellStyle name="Normal 47 17" xfId="721" xr:uid="{00000000-0005-0000-0000-00003A100000}"/>
    <cellStyle name="Normal 47 17 2" xfId="1955" xr:uid="{00000000-0005-0000-0000-00003B100000}"/>
    <cellStyle name="Normal 47 18" xfId="729" xr:uid="{00000000-0005-0000-0000-00003C100000}"/>
    <cellStyle name="Normal 47 18 2" xfId="1961" xr:uid="{00000000-0005-0000-0000-00003D100000}"/>
    <cellStyle name="Normal 47 19" xfId="737" xr:uid="{00000000-0005-0000-0000-00003E100000}"/>
    <cellStyle name="Normal 47 19 2" xfId="1966" xr:uid="{00000000-0005-0000-0000-00003F100000}"/>
    <cellStyle name="Normal 47 2" xfId="364" xr:uid="{00000000-0005-0000-0000-000040100000}"/>
    <cellStyle name="Normal 47 2 2" xfId="1617" xr:uid="{00000000-0005-0000-0000-000041100000}"/>
    <cellStyle name="Normal 47 20" xfId="924" xr:uid="{00000000-0005-0000-0000-000042100000}"/>
    <cellStyle name="Normal 47 20 2" xfId="2147" xr:uid="{00000000-0005-0000-0000-000043100000}"/>
    <cellStyle name="Normal 47 21" xfId="1022" xr:uid="{00000000-0005-0000-0000-000044100000}"/>
    <cellStyle name="Normal 47 21 2" xfId="2244" xr:uid="{00000000-0005-0000-0000-000045100000}"/>
    <cellStyle name="Normal 47 22" xfId="1125" xr:uid="{00000000-0005-0000-0000-000046100000}"/>
    <cellStyle name="Normal 47 22 2" xfId="2346" xr:uid="{00000000-0005-0000-0000-000047100000}"/>
    <cellStyle name="Normal 47 23" xfId="929" xr:uid="{00000000-0005-0000-0000-000048100000}"/>
    <cellStyle name="Normal 47 23 2" xfId="2152" xr:uid="{00000000-0005-0000-0000-000049100000}"/>
    <cellStyle name="Normal 47 24" xfId="1224" xr:uid="{00000000-0005-0000-0000-00004A100000}"/>
    <cellStyle name="Normal 47 24 2" xfId="2444" xr:uid="{00000000-0005-0000-0000-00004B100000}"/>
    <cellStyle name="Normal 47 25" xfId="1616" xr:uid="{00000000-0005-0000-0000-00004C100000}"/>
    <cellStyle name="Normal 47 3" xfId="365" xr:uid="{00000000-0005-0000-0000-00004D100000}"/>
    <cellStyle name="Normal 47 3 2" xfId="1618" xr:uid="{00000000-0005-0000-0000-00004E100000}"/>
    <cellStyle name="Normal 47 4" xfId="366" xr:uid="{00000000-0005-0000-0000-00004F100000}"/>
    <cellStyle name="Normal 47 4 2" xfId="1619" xr:uid="{00000000-0005-0000-0000-000050100000}"/>
    <cellStyle name="Normal 47 5" xfId="367" xr:uid="{00000000-0005-0000-0000-000051100000}"/>
    <cellStyle name="Normal 47 5 2" xfId="1620" xr:uid="{00000000-0005-0000-0000-000052100000}"/>
    <cellStyle name="Normal 47 6" xfId="368" xr:uid="{00000000-0005-0000-0000-000053100000}"/>
    <cellStyle name="Normal 47 6 2" xfId="1621" xr:uid="{00000000-0005-0000-0000-000054100000}"/>
    <cellStyle name="Normal 47 7" xfId="369" xr:uid="{00000000-0005-0000-0000-000055100000}"/>
    <cellStyle name="Normal 47 7 2" xfId="1622" xr:uid="{00000000-0005-0000-0000-000056100000}"/>
    <cellStyle name="Normal 47 8" xfId="370" xr:uid="{00000000-0005-0000-0000-000057100000}"/>
    <cellStyle name="Normal 47 8 2" xfId="1623" xr:uid="{00000000-0005-0000-0000-000058100000}"/>
    <cellStyle name="Normal 47 9" xfId="371" xr:uid="{00000000-0005-0000-0000-000059100000}"/>
    <cellStyle name="Normal 47 9 2" xfId="1624" xr:uid="{00000000-0005-0000-0000-00005A100000}"/>
    <cellStyle name="Normal 48" xfId="372" xr:uid="{00000000-0005-0000-0000-00005B100000}"/>
    <cellStyle name="Normal 48 2" xfId="1625" xr:uid="{00000000-0005-0000-0000-00005C100000}"/>
    <cellStyle name="Normal 49" xfId="373" xr:uid="{00000000-0005-0000-0000-00005D100000}"/>
    <cellStyle name="Normal 49 10" xfId="657" xr:uid="{00000000-0005-0000-0000-00005E100000}"/>
    <cellStyle name="Normal 49 10 2" xfId="1907" xr:uid="{00000000-0005-0000-0000-00005F100000}"/>
    <cellStyle name="Normal 49 11" xfId="429" xr:uid="{00000000-0005-0000-0000-000060100000}"/>
    <cellStyle name="Normal 49 11 2" xfId="1679" xr:uid="{00000000-0005-0000-0000-000061100000}"/>
    <cellStyle name="Normal 49 12" xfId="668" xr:uid="{00000000-0005-0000-0000-000062100000}"/>
    <cellStyle name="Normal 49 12 2" xfId="1918" xr:uid="{00000000-0005-0000-0000-000063100000}"/>
    <cellStyle name="Normal 49 13" xfId="683" xr:uid="{00000000-0005-0000-0000-000064100000}"/>
    <cellStyle name="Normal 49 13 2" xfId="1929" xr:uid="{00000000-0005-0000-0000-000065100000}"/>
    <cellStyle name="Normal 49 14" xfId="695" xr:uid="{00000000-0005-0000-0000-000066100000}"/>
    <cellStyle name="Normal 49 14 2" xfId="1938" xr:uid="{00000000-0005-0000-0000-000067100000}"/>
    <cellStyle name="Normal 49 15" xfId="706" xr:uid="{00000000-0005-0000-0000-000068100000}"/>
    <cellStyle name="Normal 49 15 2" xfId="1946" xr:uid="{00000000-0005-0000-0000-000069100000}"/>
    <cellStyle name="Normal 49 16" xfId="715" xr:uid="{00000000-0005-0000-0000-00006A100000}"/>
    <cellStyle name="Normal 49 16 2" xfId="1952" xr:uid="{00000000-0005-0000-0000-00006B100000}"/>
    <cellStyle name="Normal 49 17" xfId="723" xr:uid="{00000000-0005-0000-0000-00006C100000}"/>
    <cellStyle name="Normal 49 17 2" xfId="1957" xr:uid="{00000000-0005-0000-0000-00006D100000}"/>
    <cellStyle name="Normal 49 18" xfId="731" xr:uid="{00000000-0005-0000-0000-00006E100000}"/>
    <cellStyle name="Normal 49 18 2" xfId="1963" xr:uid="{00000000-0005-0000-0000-00006F100000}"/>
    <cellStyle name="Normal 49 19" xfId="739" xr:uid="{00000000-0005-0000-0000-000070100000}"/>
    <cellStyle name="Normal 49 19 2" xfId="1968" xr:uid="{00000000-0005-0000-0000-000071100000}"/>
    <cellStyle name="Normal 49 2" xfId="374" xr:uid="{00000000-0005-0000-0000-000072100000}"/>
    <cellStyle name="Normal 49 2 2" xfId="1627" xr:uid="{00000000-0005-0000-0000-000073100000}"/>
    <cellStyle name="Normal 49 20" xfId="927" xr:uid="{00000000-0005-0000-0000-000074100000}"/>
    <cellStyle name="Normal 49 20 2" xfId="2150" xr:uid="{00000000-0005-0000-0000-000075100000}"/>
    <cellStyle name="Normal 49 21" xfId="833" xr:uid="{00000000-0005-0000-0000-000076100000}"/>
    <cellStyle name="Normal 49 21 2" xfId="2056" xr:uid="{00000000-0005-0000-0000-000077100000}"/>
    <cellStyle name="Normal 49 22" xfId="894" xr:uid="{00000000-0005-0000-0000-000078100000}"/>
    <cellStyle name="Normal 49 22 2" xfId="2117" xr:uid="{00000000-0005-0000-0000-000079100000}"/>
    <cellStyle name="Normal 49 23" xfId="847" xr:uid="{00000000-0005-0000-0000-00007A100000}"/>
    <cellStyle name="Normal 49 23 2" xfId="2070" xr:uid="{00000000-0005-0000-0000-00007B100000}"/>
    <cellStyle name="Normal 49 24" xfId="1240" xr:uid="{00000000-0005-0000-0000-00007C100000}"/>
    <cellStyle name="Normal 49 24 2" xfId="2460" xr:uid="{00000000-0005-0000-0000-00007D100000}"/>
    <cellStyle name="Normal 49 25" xfId="1626" xr:uid="{00000000-0005-0000-0000-00007E100000}"/>
    <cellStyle name="Normal 49 3" xfId="375" xr:uid="{00000000-0005-0000-0000-00007F100000}"/>
    <cellStyle name="Normal 49 3 2" xfId="1628" xr:uid="{00000000-0005-0000-0000-000080100000}"/>
    <cellStyle name="Normal 49 4" xfId="376" xr:uid="{00000000-0005-0000-0000-000081100000}"/>
    <cellStyle name="Normal 49 4 2" xfId="1629" xr:uid="{00000000-0005-0000-0000-000082100000}"/>
    <cellStyle name="Normal 49 5" xfId="377" xr:uid="{00000000-0005-0000-0000-000083100000}"/>
    <cellStyle name="Normal 49 5 2" xfId="1630" xr:uid="{00000000-0005-0000-0000-000084100000}"/>
    <cellStyle name="Normal 49 6" xfId="378" xr:uid="{00000000-0005-0000-0000-000085100000}"/>
    <cellStyle name="Normal 49 6 2" xfId="1631" xr:uid="{00000000-0005-0000-0000-000086100000}"/>
    <cellStyle name="Normal 49 7" xfId="379" xr:uid="{00000000-0005-0000-0000-000087100000}"/>
    <cellStyle name="Normal 49 7 2" xfId="1632" xr:uid="{00000000-0005-0000-0000-000088100000}"/>
    <cellStyle name="Normal 49 8" xfId="380" xr:uid="{00000000-0005-0000-0000-000089100000}"/>
    <cellStyle name="Normal 49 8 2" xfId="1633" xr:uid="{00000000-0005-0000-0000-00008A100000}"/>
    <cellStyle name="Normal 49 9" xfId="381" xr:uid="{00000000-0005-0000-0000-00008B100000}"/>
    <cellStyle name="Normal 49 9 2" xfId="1634" xr:uid="{00000000-0005-0000-0000-00008C100000}"/>
    <cellStyle name="Normal 5" xfId="382" xr:uid="{00000000-0005-0000-0000-00008D100000}"/>
    <cellStyle name="Normal 5 2" xfId="1635" xr:uid="{00000000-0005-0000-0000-00008E100000}"/>
    <cellStyle name="Normal 50" xfId="383" xr:uid="{00000000-0005-0000-0000-00008F100000}"/>
    <cellStyle name="Normal 50 2" xfId="1636" xr:uid="{00000000-0005-0000-0000-000090100000}"/>
    <cellStyle name="Normal 51" xfId="384" xr:uid="{00000000-0005-0000-0000-000091100000}"/>
    <cellStyle name="Normal 51 2" xfId="1637" xr:uid="{00000000-0005-0000-0000-000092100000}"/>
    <cellStyle name="Normal 52" xfId="385" xr:uid="{00000000-0005-0000-0000-000093100000}"/>
    <cellStyle name="Normal 52 2" xfId="1638" xr:uid="{00000000-0005-0000-0000-000094100000}"/>
    <cellStyle name="Normal 53" xfId="386" xr:uid="{00000000-0005-0000-0000-000095100000}"/>
    <cellStyle name="Normal 53 2" xfId="1639" xr:uid="{00000000-0005-0000-0000-000096100000}"/>
    <cellStyle name="Normal 54" xfId="387" xr:uid="{00000000-0005-0000-0000-000097100000}"/>
    <cellStyle name="Normal 54 2" xfId="1640" xr:uid="{00000000-0005-0000-0000-000098100000}"/>
    <cellStyle name="Normal 55" xfId="388" xr:uid="{00000000-0005-0000-0000-000099100000}"/>
    <cellStyle name="Normal 55 2" xfId="1641" xr:uid="{00000000-0005-0000-0000-00009A100000}"/>
    <cellStyle name="Normal 56" xfId="389" xr:uid="{00000000-0005-0000-0000-00009B100000}"/>
    <cellStyle name="Normal 56 2" xfId="1642" xr:uid="{00000000-0005-0000-0000-00009C100000}"/>
    <cellStyle name="Normal 57" xfId="390" xr:uid="{00000000-0005-0000-0000-00009D100000}"/>
    <cellStyle name="Normal 57 2" xfId="1643" xr:uid="{00000000-0005-0000-0000-00009E100000}"/>
    <cellStyle name="Normal 58" xfId="391" xr:uid="{00000000-0005-0000-0000-00009F100000}"/>
    <cellStyle name="Normal 58 2" xfId="1644" xr:uid="{00000000-0005-0000-0000-0000A0100000}"/>
    <cellStyle name="Normal 59" xfId="392" xr:uid="{00000000-0005-0000-0000-0000A1100000}"/>
    <cellStyle name="Normal 59 2" xfId="1645" xr:uid="{00000000-0005-0000-0000-0000A2100000}"/>
    <cellStyle name="Normal 6" xfId="393" xr:uid="{00000000-0005-0000-0000-0000A3100000}"/>
    <cellStyle name="Normal 6 2" xfId="1646" xr:uid="{00000000-0005-0000-0000-0000A4100000}"/>
    <cellStyle name="Normal 60" xfId="394" xr:uid="{00000000-0005-0000-0000-0000A5100000}"/>
    <cellStyle name="Normal 60 2" xfId="1647" xr:uid="{00000000-0005-0000-0000-0000A6100000}"/>
    <cellStyle name="Normal 61" xfId="395" xr:uid="{00000000-0005-0000-0000-0000A7100000}"/>
    <cellStyle name="Normal 61 2" xfId="1648" xr:uid="{00000000-0005-0000-0000-0000A8100000}"/>
    <cellStyle name="Normal 62" xfId="396" xr:uid="{00000000-0005-0000-0000-0000A9100000}"/>
    <cellStyle name="Normal 62 2" xfId="1649" xr:uid="{00000000-0005-0000-0000-0000AA100000}"/>
    <cellStyle name="Normal 63" xfId="397" xr:uid="{00000000-0005-0000-0000-0000AB100000}"/>
    <cellStyle name="Normal 63 2" xfId="1650" xr:uid="{00000000-0005-0000-0000-0000AC100000}"/>
    <cellStyle name="Normal 64" xfId="398" xr:uid="{00000000-0005-0000-0000-0000AD100000}"/>
    <cellStyle name="Normal 64 2" xfId="1651" xr:uid="{00000000-0005-0000-0000-0000AE100000}"/>
    <cellStyle name="Normal 65" xfId="399" xr:uid="{00000000-0005-0000-0000-0000AF100000}"/>
    <cellStyle name="Normal 65 2" xfId="1652" xr:uid="{00000000-0005-0000-0000-0000B0100000}"/>
    <cellStyle name="Normal 66" xfId="400" xr:uid="{00000000-0005-0000-0000-0000B1100000}"/>
    <cellStyle name="Normal 66 2" xfId="1653" xr:uid="{00000000-0005-0000-0000-0000B2100000}"/>
    <cellStyle name="Normal 67" xfId="401" xr:uid="{00000000-0005-0000-0000-0000B3100000}"/>
    <cellStyle name="Normal 67 2" xfId="1654" xr:uid="{00000000-0005-0000-0000-0000B4100000}"/>
    <cellStyle name="Normal 68" xfId="402" xr:uid="{00000000-0005-0000-0000-0000B5100000}"/>
    <cellStyle name="Normal 68 2" xfId="1655" xr:uid="{00000000-0005-0000-0000-0000B6100000}"/>
    <cellStyle name="Normal 69" xfId="403" xr:uid="{00000000-0005-0000-0000-0000B7100000}"/>
    <cellStyle name="Normal 69 2" xfId="1656" xr:uid="{00000000-0005-0000-0000-0000B8100000}"/>
    <cellStyle name="Normal 7" xfId="404" xr:uid="{00000000-0005-0000-0000-0000B9100000}"/>
    <cellStyle name="Normal 7 2" xfId="1657" xr:uid="{00000000-0005-0000-0000-0000BA100000}"/>
    <cellStyle name="Normal 70" xfId="405" xr:uid="{00000000-0005-0000-0000-0000BB100000}"/>
    <cellStyle name="Normal 70 2" xfId="1658" xr:uid="{00000000-0005-0000-0000-0000BC100000}"/>
    <cellStyle name="Normal 71" xfId="406" xr:uid="{00000000-0005-0000-0000-0000BD100000}"/>
    <cellStyle name="Normal 71 2" xfId="1659" xr:uid="{00000000-0005-0000-0000-0000BE100000}"/>
    <cellStyle name="Normal 72" xfId="407" xr:uid="{00000000-0005-0000-0000-0000BF100000}"/>
    <cellStyle name="Normal 72 2" xfId="1660" xr:uid="{00000000-0005-0000-0000-0000C0100000}"/>
    <cellStyle name="Normal 73" xfId="408" xr:uid="{00000000-0005-0000-0000-0000C1100000}"/>
    <cellStyle name="Normal 73 2" xfId="1661" xr:uid="{00000000-0005-0000-0000-0000C2100000}"/>
    <cellStyle name="Normal 74" xfId="409" xr:uid="{00000000-0005-0000-0000-0000C3100000}"/>
    <cellStyle name="Normal 74 2" xfId="1662" xr:uid="{00000000-0005-0000-0000-0000C4100000}"/>
    <cellStyle name="Normal 75" xfId="410" xr:uid="{00000000-0005-0000-0000-0000C5100000}"/>
    <cellStyle name="Normal 75 2" xfId="1663" xr:uid="{00000000-0005-0000-0000-0000C6100000}"/>
    <cellStyle name="Normal 76" xfId="411" xr:uid="{00000000-0005-0000-0000-0000C7100000}"/>
    <cellStyle name="Normal 76 2" xfId="1664" xr:uid="{00000000-0005-0000-0000-0000C8100000}"/>
    <cellStyle name="Normal 77" xfId="412" xr:uid="{00000000-0005-0000-0000-0000C9100000}"/>
    <cellStyle name="Normal 77 2" xfId="1665" xr:uid="{00000000-0005-0000-0000-0000CA100000}"/>
    <cellStyle name="Normal 78" xfId="413" xr:uid="{00000000-0005-0000-0000-0000CB100000}"/>
    <cellStyle name="Normal 78 2" xfId="1666" xr:uid="{00000000-0005-0000-0000-0000CC100000}"/>
    <cellStyle name="Normal 79" xfId="414" xr:uid="{00000000-0005-0000-0000-0000CD100000}"/>
    <cellStyle name="Normal 79 2" xfId="1667" xr:uid="{00000000-0005-0000-0000-0000CE100000}"/>
    <cellStyle name="Normal 8" xfId="415" xr:uid="{00000000-0005-0000-0000-0000CF100000}"/>
    <cellStyle name="Normal 8 2" xfId="1668" xr:uid="{00000000-0005-0000-0000-0000D0100000}"/>
    <cellStyle name="Normal 80" xfId="416" xr:uid="{00000000-0005-0000-0000-0000D1100000}"/>
    <cellStyle name="Normal 80 2" xfId="1669" xr:uid="{00000000-0005-0000-0000-0000D2100000}"/>
    <cellStyle name="Normal 81" xfId="417" xr:uid="{00000000-0005-0000-0000-0000D3100000}"/>
    <cellStyle name="Normal 81 2" xfId="1670" xr:uid="{00000000-0005-0000-0000-0000D4100000}"/>
    <cellStyle name="Normal 82" xfId="418" xr:uid="{00000000-0005-0000-0000-0000D5100000}"/>
    <cellStyle name="Normal 82 2" xfId="1671" xr:uid="{00000000-0005-0000-0000-0000D6100000}"/>
    <cellStyle name="Normal 83" xfId="419" xr:uid="{00000000-0005-0000-0000-0000D7100000}"/>
    <cellStyle name="Normal 83 2" xfId="1672" xr:uid="{00000000-0005-0000-0000-0000D8100000}"/>
    <cellStyle name="Normal 84" xfId="1253" xr:uid="{00000000-0005-0000-0000-0000D9100000}"/>
    <cellStyle name="Normal 85" xfId="1958" xr:uid="{00000000-0005-0000-0000-0000DA100000}"/>
    <cellStyle name="Normal 86" xfId="2476" xr:uid="{00000000-0005-0000-0000-0000DB100000}"/>
    <cellStyle name="Normal 87" xfId="2477" xr:uid="{00000000-0005-0000-0000-0000DC100000}"/>
    <cellStyle name="Normal 88" xfId="2478" xr:uid="{00000000-0005-0000-0000-0000DD100000}"/>
    <cellStyle name="Normal 89" xfId="2479" xr:uid="{00000000-0005-0000-0000-0000DE100000}"/>
    <cellStyle name="Normal 9" xfId="420" xr:uid="{00000000-0005-0000-0000-0000DF100000}"/>
    <cellStyle name="Normal 9 2" xfId="1673" xr:uid="{00000000-0005-0000-0000-0000E0100000}"/>
    <cellStyle name="Normal 90" xfId="2480" xr:uid="{00000000-0005-0000-0000-0000E11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3C3C3"/>
      <color rgb="FF9B9C9C"/>
      <color rgb="FFA7A7A7"/>
      <color rgb="FFB2B2B2"/>
      <color rgb="FFD6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406400</xdr:colOff>
      <xdr:row>49</xdr:row>
      <xdr:rowOff>33655</xdr:rowOff>
    </xdr:from>
    <xdr:ext cx="4482193" cy="707886"/>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06400" y="4440555"/>
          <a:ext cx="4482193" cy="707886"/>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a:solidFill>
                <a:schemeClr val="tx1"/>
              </a:solidFill>
              <a:latin typeface="Arial" pitchFamily="34" charset="0"/>
              <a:ea typeface="+mn-ea"/>
              <a:cs typeface="Arial" pitchFamily="34" charset="0"/>
            </a:rPr>
            <a:t>Full-Text and Search Counts: GALILEO collects full-text and search usage statistics from the vendors EBSCO, ProQuest, LexisNexis,</a:t>
          </a:r>
          <a:r>
            <a:rPr lang="en-US" sz="1000" baseline="0">
              <a:solidFill>
                <a:schemeClr val="tx1"/>
              </a:solidFill>
              <a:latin typeface="Arial" pitchFamily="34" charset="0"/>
              <a:ea typeface="+mn-ea"/>
              <a:cs typeface="Arial" pitchFamily="34" charset="0"/>
            </a:rPr>
            <a:t> FirstSearch</a:t>
          </a:r>
          <a:r>
            <a:rPr lang="en-US" sz="1000">
              <a:solidFill>
                <a:schemeClr val="tx1"/>
              </a:solidFill>
              <a:latin typeface="Arial" pitchFamily="34" charset="0"/>
              <a:ea typeface="+mn-ea"/>
              <a:cs typeface="Arial" pitchFamily="34" charset="0"/>
            </a:rPr>
            <a:t>, and Britannica Online.  While other vendor data may be available from the vendor, it is not yet accessible via the GALILEO reporting tool.  </a:t>
          </a:r>
          <a:endParaRPr lang="en-US" sz="1000">
            <a:latin typeface="Arial" pitchFamily="34" charset="0"/>
            <a:cs typeface="Arial" pitchFamily="34" charset="0"/>
          </a:endParaRPr>
        </a:p>
      </xdr:txBody>
    </xdr:sp>
    <xdr:clientData/>
  </xdr:oneCellAnchor>
  <xdr:oneCellAnchor>
    <xdr:from>
      <xdr:col>0</xdr:col>
      <xdr:colOff>817880</xdr:colOff>
      <xdr:row>54</xdr:row>
      <xdr:rowOff>120650</xdr:rowOff>
    </xdr:from>
    <xdr:ext cx="3667125" cy="53476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17880" y="5289550"/>
          <a:ext cx="3667125" cy="534762"/>
        </a:xfrm>
        <a:prstGeom prst="rect">
          <a:avLst/>
        </a:prstGeom>
        <a:solidFill>
          <a:srgbClr val="D9D9D9"/>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chemeClr val="tx1"/>
              </a:solidFill>
              <a:latin typeface="Arial" pitchFamily="34" charset="0"/>
              <a:ea typeface="+mn-ea"/>
              <a:cs typeface="Arial" pitchFamily="34" charset="0"/>
            </a:rPr>
            <a:t>Search</a:t>
          </a:r>
          <a:r>
            <a:rPr lang="en-US" sz="1000">
              <a:solidFill>
                <a:schemeClr val="tx1"/>
              </a:solidFill>
              <a:latin typeface="Arial" pitchFamily="34" charset="0"/>
              <a:ea typeface="+mn-ea"/>
              <a:cs typeface="Arial" pitchFamily="34" charset="0"/>
            </a:rPr>
            <a:t> = Searches reported by vendor</a:t>
          </a:r>
        </a:p>
        <a:p>
          <a:r>
            <a:rPr lang="en-US" sz="1000" b="1">
              <a:solidFill>
                <a:schemeClr val="tx1"/>
              </a:solidFill>
              <a:latin typeface="Arial" pitchFamily="34" charset="0"/>
              <a:ea typeface="+mn-ea"/>
              <a:cs typeface="Arial" pitchFamily="34" charset="0"/>
            </a:rPr>
            <a:t>Full-Text </a:t>
          </a:r>
          <a:r>
            <a:rPr lang="en-US" sz="1000">
              <a:solidFill>
                <a:schemeClr val="tx1"/>
              </a:solidFill>
              <a:latin typeface="Arial" pitchFamily="34" charset="0"/>
              <a:ea typeface="+mn-ea"/>
              <a:cs typeface="Arial" pitchFamily="34" charset="0"/>
            </a:rPr>
            <a:t>= Full</a:t>
          </a:r>
          <a:r>
            <a:rPr lang="en-US" sz="1000" baseline="0">
              <a:solidFill>
                <a:schemeClr val="tx1"/>
              </a:solidFill>
              <a:latin typeface="Arial" pitchFamily="34" charset="0"/>
              <a:ea typeface="+mn-ea"/>
              <a:cs typeface="Arial" pitchFamily="34" charset="0"/>
            </a:rPr>
            <a:t> -Text views reported by vendor</a:t>
          </a:r>
          <a:endParaRPr lang="en-US" sz="1000">
            <a:solidFill>
              <a:schemeClr val="tx1"/>
            </a:solidFill>
            <a:latin typeface="Arial" pitchFamily="34" charset="0"/>
            <a:ea typeface="+mn-ea"/>
            <a:cs typeface="Arial" pitchFamily="34" charset="0"/>
          </a:endParaRPr>
        </a:p>
        <a:p>
          <a:r>
            <a:rPr lang="en-US" sz="1000" b="1" baseline="0">
              <a:solidFill>
                <a:schemeClr val="tx1"/>
              </a:solidFill>
              <a:latin typeface="Arial" pitchFamily="34" charset="0"/>
              <a:ea typeface="+mn-ea"/>
              <a:cs typeface="Arial" pitchFamily="34" charset="0"/>
            </a:rPr>
            <a:t>Links chosen </a:t>
          </a:r>
          <a:r>
            <a:rPr lang="en-US" sz="1000" baseline="0">
              <a:solidFill>
                <a:schemeClr val="tx1"/>
              </a:solidFill>
              <a:latin typeface="Arial" pitchFamily="34" charset="0"/>
              <a:ea typeface="+mn-ea"/>
              <a:cs typeface="Arial" pitchFamily="34" charset="0"/>
            </a:rPr>
            <a:t>= Links to databases through GALILEO</a:t>
          </a:r>
          <a:endParaRPr lang="en-US" sz="1000">
            <a:solidFill>
              <a:schemeClr val="tx1"/>
            </a:solidFill>
            <a:latin typeface="Arial" pitchFamily="34" charset="0"/>
            <a:ea typeface="+mn-ea"/>
            <a:cs typeface="Arial" pitchFamily="34" charset="0"/>
          </a:endParaRPr>
        </a:p>
      </xdr:txBody>
    </xdr:sp>
    <xdr:clientData/>
  </xdr:oneCellAnchor>
  <xdr:oneCellAnchor>
    <xdr:from>
      <xdr:col>0</xdr:col>
      <xdr:colOff>25400</xdr:colOff>
      <xdr:row>0</xdr:row>
      <xdr:rowOff>12700</xdr:rowOff>
    </xdr:from>
    <xdr:ext cx="5359400" cy="95250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5400" y="12700"/>
          <a:ext cx="5359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USG</a:t>
          </a:r>
        </a:p>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FY24</a:t>
          </a:r>
          <a:r>
            <a:rPr lang="en-US" sz="1800" b="1" baseline="0">
              <a:ln>
                <a:noFill/>
              </a:ln>
              <a:solidFill>
                <a:schemeClr val="tx1"/>
              </a:solidFill>
              <a:effectLst/>
              <a:latin typeface="Arial" pitchFamily="34" charset="0"/>
              <a:cs typeface="Arial" pitchFamily="34" charset="0"/>
            </a:rPr>
            <a:t> </a:t>
          </a:r>
          <a:r>
            <a:rPr lang="en-US" sz="1800" b="1">
              <a:ln>
                <a:noFill/>
              </a:ln>
              <a:solidFill>
                <a:schemeClr val="tx1"/>
              </a:solidFill>
              <a:effectLst/>
              <a:latin typeface="Arial" pitchFamily="34" charset="0"/>
              <a:cs typeface="Arial" pitchFamily="34" charset="0"/>
            </a:rPr>
            <a:t>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2023-June 2024</a:t>
          </a:r>
          <a:endParaRPr lang="en-US" sz="1800" b="1">
            <a:ln>
              <a:noFill/>
            </a:ln>
            <a:solidFill>
              <a:schemeClr val="tx1"/>
            </a:solidFill>
            <a:effectLst/>
            <a:latin typeface="Arial" pitchFamily="34" charset="0"/>
            <a:cs typeface="Arial" pitchFamily="34" charset="0"/>
          </a:endParaRPr>
        </a:p>
      </xdr:txBody>
    </xdr:sp>
    <xdr:clientData/>
  </xdr:oneCellAnchor>
  <xdr:twoCellAnchor>
    <xdr:from>
      <xdr:col>0</xdr:col>
      <xdr:colOff>444500</xdr:colOff>
      <xdr:row>77</xdr:row>
      <xdr:rowOff>139700</xdr:rowOff>
    </xdr:from>
    <xdr:to>
      <xdr:col>0</xdr:col>
      <xdr:colOff>4965700</xdr:colOff>
      <xdr:row>81</xdr:row>
      <xdr:rowOff>88900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44500" y="13246100"/>
          <a:ext cx="4521200" cy="558800"/>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lgn="ctr"/>
          <a:r>
            <a:rPr lang="en-US" sz="1100" baseline="0">
              <a:solidFill>
                <a:schemeClr val="tx1"/>
              </a:solidFill>
              <a:latin typeface="+mn-lt"/>
              <a:ea typeface="+mn-ea"/>
              <a:cs typeface="+mn-cs"/>
            </a:rPr>
            <a:t>*Paid for by other consortia or put into the package because of other consortia </a:t>
          </a:r>
        </a:p>
      </xdr:txBody>
    </xdr:sp>
    <xdr:clientData/>
  </xdr:twoCellAnchor>
  <xdr:oneCellAnchor>
    <xdr:from>
      <xdr:col>0</xdr:col>
      <xdr:colOff>444500</xdr:colOff>
      <xdr:row>61</xdr:row>
      <xdr:rowOff>127000</xdr:rowOff>
    </xdr:from>
    <xdr:ext cx="4500880" cy="229870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44500" y="10795000"/>
          <a:ext cx="4500880" cy="2298700"/>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As a result of the October 2012 migration from the federated 360Search to EBSCO Discovery Service, an overall decrease in Searches can be seen for LexisNexis, ProQuest, and Britannica starting in FY13, and continuing to</a:t>
          </a:r>
          <a:r>
            <a:rPr lang="en-US" sz="1100" baseline="0"/>
            <a:t> present</a:t>
          </a:r>
          <a:r>
            <a:rPr lang="en-US" sz="1100"/>
            <a:t>, due to the fact that Discover Search isn't searching the native interface of these databases, but rather a group of indexes within EBSCO. Searches via the former 360Search were captured and reported by the native database provider (LexisNexis, ProQuest, and Britannica).</a:t>
          </a:r>
        </a:p>
        <a:p>
          <a:pPr algn="ctr"/>
          <a:endParaRPr lang="en-US" sz="1100" baseline="0"/>
        </a:p>
        <a:p>
          <a:pPr algn="ctr"/>
          <a:r>
            <a:rPr lang="en-US" sz="1100" baseline="0"/>
            <a:t>See the "red corner indicator" in cells with specific notes.</a:t>
          </a:r>
          <a:endParaRPr lang="en-US" sz="1100"/>
        </a:p>
      </xdr:txBody>
    </xdr:sp>
    <xdr:clientData/>
  </xdr:oneCellAnchor>
  <xdr:twoCellAnchor editAs="oneCell">
    <xdr:from>
      <xdr:col>0</xdr:col>
      <xdr:colOff>2019300</xdr:colOff>
      <xdr:row>72</xdr:row>
      <xdr:rowOff>142760</xdr:rowOff>
    </xdr:from>
    <xdr:to>
      <xdr:col>0</xdr:col>
      <xdr:colOff>3213100</xdr:colOff>
      <xdr:row>75</xdr:row>
      <xdr:rowOff>133233</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2019300" y="12487160"/>
          <a:ext cx="1219200" cy="484619"/>
        </a:xfrm>
        <a:prstGeom prst="rect">
          <a:avLst/>
        </a:prstGeom>
      </xdr:spPr>
    </xdr:pic>
    <xdr:clientData/>
  </xdr:twoCellAnchor>
  <xdr:twoCellAnchor>
    <xdr:from>
      <xdr:col>1</xdr:col>
      <xdr:colOff>139700</xdr:colOff>
      <xdr:row>48</xdr:row>
      <xdr:rowOff>0</xdr:rowOff>
    </xdr:from>
    <xdr:to>
      <xdr:col>3</xdr:col>
      <xdr:colOff>965200</xdr:colOff>
      <xdr:row>60</xdr:row>
      <xdr:rowOff>101600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562600" y="8686800"/>
          <a:ext cx="3365500" cy="1930400"/>
        </a:xfrm>
        <a:prstGeom prst="rect">
          <a:avLst/>
        </a:prstGeom>
        <a:solidFill>
          <a:schemeClr val="tx2">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US" sz="1800" b="1">
              <a:solidFill>
                <a:schemeClr val="tx1"/>
              </a:solidFill>
              <a:latin typeface="+mn-lt"/>
              <a:ea typeface="+mn-ea"/>
              <a:cs typeface="+mn-cs"/>
            </a:rPr>
            <a:t>EBSCO Data</a:t>
          </a:r>
        </a:p>
        <a:p>
          <a:pPr marL="0" indent="0" algn="ctr"/>
          <a:r>
            <a:rPr lang="en-US" sz="1050">
              <a:solidFill>
                <a:schemeClr val="tx1"/>
              </a:solidFill>
              <a:latin typeface="+mn-lt"/>
              <a:ea typeface="+mn-ea"/>
              <a:cs typeface="+mn-cs"/>
            </a:rPr>
            <a:t>Starting in FY14 we started reporting EBSCO Discovery Service (EDS) Searches separately, so there will no longer be an exponential inflation in Search data for the individual EBSCO databases. Search data for EDS will be broken out separately and listed in the GALILEO Usage Statistics Reporting Tool as a separate database (EBSCO Discovery Service) with the option to view the data by GALILEO user interface (Scholar, High School, Kid’s Page etc…).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431800</xdr:colOff>
      <xdr:row>0</xdr:row>
      <xdr:rowOff>63500</xdr:rowOff>
    </xdr:from>
    <xdr:ext cx="10185400" cy="100330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1800" y="63500"/>
          <a:ext cx="10185400" cy="10033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USG</a:t>
          </a:r>
        </a:p>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2000" b="1">
              <a:ln>
                <a:noFill/>
              </a:ln>
              <a:effectLst/>
              <a:latin typeface="Arial" pitchFamily="34" charset="0"/>
              <a:cs typeface="Arial" pitchFamily="34" charset="0"/>
            </a:rPr>
            <a:t>July 2023-June 2024</a:t>
          </a:r>
          <a:endParaRPr lang="en-US" sz="2000" b="1">
            <a:ln>
              <a:noFill/>
            </a:ln>
            <a:effectLst/>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367"/>
  <sheetViews>
    <sheetView tabSelected="1" zoomScale="80" zoomScaleNormal="80" workbookViewId="0">
      <pane xSplit="1" topLeftCell="B1" activePane="topRight" state="frozen"/>
      <selection pane="topRight" activeCell="N51" sqref="N51"/>
    </sheetView>
  </sheetViews>
  <sheetFormatPr baseColWidth="10" defaultColWidth="8.83203125" defaultRowHeight="13" x14ac:dyDescent="0.15"/>
  <cols>
    <col min="1" max="1" width="65.6640625" customWidth="1"/>
    <col min="2" max="3" width="16.6640625" customWidth="1"/>
    <col min="4" max="4" width="14.6640625" customWidth="1"/>
    <col min="5" max="7" width="19.83203125" customWidth="1"/>
    <col min="8" max="10" width="12.6640625" customWidth="1"/>
    <col min="11" max="13" width="11.5" customWidth="1"/>
    <col min="14" max="16" width="16.6640625" customWidth="1"/>
    <col min="17" max="19" width="12.6640625" customWidth="1"/>
    <col min="20" max="22" width="12.83203125" customWidth="1"/>
    <col min="23" max="25" width="16.5" customWidth="1"/>
    <col min="26" max="43" width="12.6640625" customWidth="1"/>
    <col min="44" max="46" width="21.6640625" customWidth="1"/>
    <col min="47" max="49" width="14.33203125" customWidth="1"/>
    <col min="51" max="51" width="8.83203125" customWidth="1"/>
    <col min="53" max="53" width="8.83203125" customWidth="1"/>
  </cols>
  <sheetData>
    <row r="1" spans="1:122" ht="28" customHeight="1" thickBot="1" x14ac:dyDescent="0.2">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row>
    <row r="2" spans="1:122" ht="34" customHeight="1" thickBot="1" x14ac:dyDescent="0.35">
      <c r="A2" s="117" t="s">
        <v>21</v>
      </c>
      <c r="B2" s="306" t="s">
        <v>21</v>
      </c>
      <c r="C2" s="307"/>
      <c r="D2" s="307"/>
      <c r="E2" s="307"/>
      <c r="F2" s="307"/>
      <c r="G2" s="307"/>
      <c r="H2" s="307"/>
      <c r="I2" s="307"/>
      <c r="J2" s="307"/>
      <c r="K2" s="307"/>
      <c r="L2" s="307"/>
      <c r="M2" s="307"/>
      <c r="N2" s="307"/>
      <c r="O2" s="307"/>
      <c r="P2" s="307"/>
      <c r="Q2" s="307"/>
      <c r="R2" s="307"/>
      <c r="S2" s="307"/>
      <c r="T2" s="326" t="s">
        <v>15</v>
      </c>
      <c r="U2" s="327"/>
      <c r="V2" s="328"/>
      <c r="W2" s="330" t="s">
        <v>22</v>
      </c>
      <c r="X2" s="331"/>
      <c r="Y2" s="331"/>
      <c r="Z2" s="331"/>
      <c r="AA2" s="331"/>
      <c r="AB2" s="331"/>
      <c r="AC2" s="331"/>
      <c r="AD2" s="331"/>
      <c r="AE2" s="331"/>
      <c r="AF2" s="331"/>
      <c r="AG2" s="331"/>
      <c r="AH2" s="331"/>
      <c r="AI2" s="331"/>
      <c r="AJ2" s="331"/>
      <c r="AK2" s="331"/>
      <c r="AL2" s="331"/>
      <c r="AM2" s="331"/>
      <c r="AN2" s="331"/>
      <c r="AO2" s="331"/>
      <c r="AP2" s="331"/>
      <c r="AQ2" s="332"/>
      <c r="AR2" s="329" t="s">
        <v>8</v>
      </c>
      <c r="AS2" s="329"/>
      <c r="AT2" s="329"/>
      <c r="AU2" s="313" t="s">
        <v>9</v>
      </c>
      <c r="AV2" s="314"/>
      <c r="AW2" s="31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row>
    <row r="3" spans="1:122" ht="18" customHeight="1" thickBot="1" x14ac:dyDescent="0.25">
      <c r="A3" s="60"/>
      <c r="B3" s="298" t="s">
        <v>16</v>
      </c>
      <c r="C3" s="299"/>
      <c r="D3" s="299"/>
      <c r="E3" s="299"/>
      <c r="F3" s="299"/>
      <c r="G3" s="300"/>
      <c r="H3" s="309" t="s">
        <v>234</v>
      </c>
      <c r="I3" s="310"/>
      <c r="J3" s="311"/>
      <c r="K3" s="309" t="s">
        <v>242</v>
      </c>
      <c r="L3" s="310"/>
      <c r="M3" s="311"/>
      <c r="N3" s="301" t="s">
        <v>17</v>
      </c>
      <c r="O3" s="302"/>
      <c r="P3" s="303"/>
      <c r="Q3" s="298" t="s">
        <v>17</v>
      </c>
      <c r="R3" s="299"/>
      <c r="S3" s="300"/>
      <c r="T3" s="324"/>
      <c r="U3" s="325"/>
      <c r="V3" s="325"/>
      <c r="W3" s="321" t="s">
        <v>10</v>
      </c>
      <c r="X3" s="322"/>
      <c r="Y3" s="323"/>
      <c r="Z3" s="321" t="s">
        <v>1</v>
      </c>
      <c r="AA3" s="322"/>
      <c r="AB3" s="323"/>
      <c r="AC3" s="321" t="s">
        <v>16</v>
      </c>
      <c r="AD3" s="322"/>
      <c r="AE3" s="323"/>
      <c r="AF3" s="304" t="s">
        <v>248</v>
      </c>
      <c r="AG3" s="305"/>
      <c r="AH3" s="312"/>
      <c r="AI3" s="304" t="s">
        <v>23</v>
      </c>
      <c r="AJ3" s="305"/>
      <c r="AK3" s="312"/>
      <c r="AL3" s="304" t="s">
        <v>18</v>
      </c>
      <c r="AM3" s="305"/>
      <c r="AN3" s="312"/>
      <c r="AO3" s="304" t="s">
        <v>17</v>
      </c>
      <c r="AP3" s="305"/>
      <c r="AQ3" s="305"/>
      <c r="AR3" s="319" t="s">
        <v>11</v>
      </c>
      <c r="AS3" s="320"/>
      <c r="AT3" s="320"/>
      <c r="AU3" s="316"/>
      <c r="AV3" s="317"/>
      <c r="AW3" s="318"/>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row>
    <row r="4" spans="1:122" ht="18" customHeight="1" thickBot="1" x14ac:dyDescent="0.25">
      <c r="A4" s="83" t="s">
        <v>12</v>
      </c>
      <c r="B4" s="96" t="s">
        <v>7</v>
      </c>
      <c r="C4" s="25" t="s">
        <v>2</v>
      </c>
      <c r="D4" s="26" t="s">
        <v>3</v>
      </c>
      <c r="E4" s="24" t="s">
        <v>7</v>
      </c>
      <c r="F4" s="25" t="s">
        <v>2</v>
      </c>
      <c r="G4" s="26" t="s">
        <v>3</v>
      </c>
      <c r="H4" s="14" t="s">
        <v>7</v>
      </c>
      <c r="I4" s="15" t="s">
        <v>2</v>
      </c>
      <c r="J4" s="16" t="s">
        <v>3</v>
      </c>
      <c r="K4" s="14" t="s">
        <v>7</v>
      </c>
      <c r="L4" s="15" t="s">
        <v>2</v>
      </c>
      <c r="M4" s="95" t="s">
        <v>3</v>
      </c>
      <c r="N4" s="11" t="s">
        <v>7</v>
      </c>
      <c r="O4" s="12" t="s">
        <v>2</v>
      </c>
      <c r="P4" s="13" t="s">
        <v>3</v>
      </c>
      <c r="Q4" s="96" t="s">
        <v>7</v>
      </c>
      <c r="R4" s="25" t="s">
        <v>2</v>
      </c>
      <c r="S4" s="26" t="s">
        <v>3</v>
      </c>
      <c r="T4" s="75" t="s">
        <v>7</v>
      </c>
      <c r="U4" s="76" t="s">
        <v>2</v>
      </c>
      <c r="V4" s="77" t="s">
        <v>3</v>
      </c>
      <c r="W4" s="17" t="s">
        <v>7</v>
      </c>
      <c r="X4" s="18" t="s">
        <v>2</v>
      </c>
      <c r="Y4" s="19" t="s">
        <v>3</v>
      </c>
      <c r="Z4" s="17" t="s">
        <v>7</v>
      </c>
      <c r="AA4" s="18" t="s">
        <v>2</v>
      </c>
      <c r="AB4" s="19" t="s">
        <v>3</v>
      </c>
      <c r="AC4" s="17" t="s">
        <v>7</v>
      </c>
      <c r="AD4" s="18" t="s">
        <v>2</v>
      </c>
      <c r="AE4" s="19" t="s">
        <v>3</v>
      </c>
      <c r="AF4" s="27" t="s">
        <v>7</v>
      </c>
      <c r="AG4" s="28" t="s">
        <v>2</v>
      </c>
      <c r="AH4" s="29" t="s">
        <v>3</v>
      </c>
      <c r="AI4" s="27" t="s">
        <v>7</v>
      </c>
      <c r="AJ4" s="28" t="s">
        <v>2</v>
      </c>
      <c r="AK4" s="29" t="s">
        <v>3</v>
      </c>
      <c r="AL4" s="27" t="s">
        <v>7</v>
      </c>
      <c r="AM4" s="28" t="s">
        <v>2</v>
      </c>
      <c r="AN4" s="89" t="s">
        <v>3</v>
      </c>
      <c r="AO4" s="27" t="s">
        <v>7</v>
      </c>
      <c r="AP4" s="28" t="s">
        <v>2</v>
      </c>
      <c r="AQ4" s="89" t="s">
        <v>3</v>
      </c>
      <c r="AR4" s="30" t="s">
        <v>7</v>
      </c>
      <c r="AS4" s="31" t="s">
        <v>2</v>
      </c>
      <c r="AT4" s="128" t="s">
        <v>3</v>
      </c>
      <c r="AU4" s="68" t="s">
        <v>7</v>
      </c>
      <c r="AV4" s="69" t="s">
        <v>2</v>
      </c>
      <c r="AW4" s="70" t="s">
        <v>3</v>
      </c>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row>
    <row r="5" spans="1:122" s="132" customFormat="1" ht="13.5" customHeight="1" x14ac:dyDescent="0.15">
      <c r="A5" s="195" t="s">
        <v>146</v>
      </c>
      <c r="B5" s="196">
        <v>146201</v>
      </c>
      <c r="C5" s="197">
        <v>0</v>
      </c>
      <c r="D5" s="198">
        <v>22677</v>
      </c>
      <c r="E5" s="199">
        <v>27364</v>
      </c>
      <c r="F5" s="197">
        <v>29527</v>
      </c>
      <c r="G5" s="198">
        <v>633</v>
      </c>
      <c r="H5" s="199">
        <v>342</v>
      </c>
      <c r="I5" s="197">
        <v>994</v>
      </c>
      <c r="J5" s="198">
        <v>214</v>
      </c>
      <c r="K5" s="199">
        <v>23</v>
      </c>
      <c r="L5" s="197">
        <v>52</v>
      </c>
      <c r="M5" s="198">
        <v>9</v>
      </c>
      <c r="N5" s="199">
        <v>0</v>
      </c>
      <c r="O5" s="197">
        <v>16825</v>
      </c>
      <c r="P5" s="198">
        <v>51</v>
      </c>
      <c r="Q5" s="199">
        <v>17277</v>
      </c>
      <c r="R5" s="197">
        <v>1642</v>
      </c>
      <c r="S5" s="198">
        <v>244</v>
      </c>
      <c r="T5" s="200">
        <v>251</v>
      </c>
      <c r="U5" s="201">
        <v>0</v>
      </c>
      <c r="V5" s="202">
        <v>0</v>
      </c>
      <c r="W5" s="189">
        <v>0</v>
      </c>
      <c r="X5" s="190">
        <v>0</v>
      </c>
      <c r="Y5" s="191">
        <v>0</v>
      </c>
      <c r="Z5" s="189">
        <v>0</v>
      </c>
      <c r="AA5" s="190">
        <v>0</v>
      </c>
      <c r="AB5" s="191">
        <v>0</v>
      </c>
      <c r="AC5" s="186">
        <v>1349</v>
      </c>
      <c r="AD5" s="187">
        <v>1316</v>
      </c>
      <c r="AE5" s="188">
        <v>4</v>
      </c>
      <c r="AF5" s="203">
        <v>0</v>
      </c>
      <c r="AG5" s="204">
        <v>0</v>
      </c>
      <c r="AH5" s="188">
        <v>1</v>
      </c>
      <c r="AI5" s="203">
        <v>0</v>
      </c>
      <c r="AJ5" s="204">
        <v>0</v>
      </c>
      <c r="AK5" s="188">
        <v>0</v>
      </c>
      <c r="AL5" s="205">
        <v>0</v>
      </c>
      <c r="AM5" s="206">
        <v>0</v>
      </c>
      <c r="AN5" s="191">
        <v>0</v>
      </c>
      <c r="AO5" s="205">
        <v>0</v>
      </c>
      <c r="AP5" s="206">
        <v>0</v>
      </c>
      <c r="AQ5" s="191">
        <v>0</v>
      </c>
      <c r="AR5" s="207">
        <v>0</v>
      </c>
      <c r="AS5" s="208">
        <v>0</v>
      </c>
      <c r="AT5" s="209">
        <v>1108</v>
      </c>
      <c r="AU5" s="210">
        <f>B5+E5+H5+K5+N5+Q5+T5+W5+Z5+AC5+AF5+AI5+AL5+AO5+AR5</f>
        <v>192807</v>
      </c>
      <c r="AV5" s="211">
        <f t="shared" ref="AV5:AW5" si="0">C5+F5+I5+L5+O5+R5+U5+X5+AA5+AD5+AG5+AJ5+AM5+AP5+AS5</f>
        <v>50356</v>
      </c>
      <c r="AW5" s="212">
        <f t="shared" si="0"/>
        <v>24941</v>
      </c>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row>
    <row r="6" spans="1:122" s="132" customFormat="1" ht="13.5" customHeight="1" x14ac:dyDescent="0.15">
      <c r="A6" s="195" t="s">
        <v>147</v>
      </c>
      <c r="B6" s="213">
        <v>149897</v>
      </c>
      <c r="C6" s="197">
        <v>0</v>
      </c>
      <c r="D6" s="214">
        <v>21349</v>
      </c>
      <c r="E6" s="215">
        <v>51712</v>
      </c>
      <c r="F6" s="197">
        <v>32719</v>
      </c>
      <c r="G6" s="214">
        <v>1126</v>
      </c>
      <c r="H6" s="215">
        <v>143</v>
      </c>
      <c r="I6" s="197">
        <v>1947</v>
      </c>
      <c r="J6" s="214">
        <v>66</v>
      </c>
      <c r="K6" s="215">
        <v>27</v>
      </c>
      <c r="L6" s="197">
        <v>49</v>
      </c>
      <c r="M6" s="214">
        <v>26</v>
      </c>
      <c r="N6" s="215">
        <v>0</v>
      </c>
      <c r="O6" s="197">
        <v>8041</v>
      </c>
      <c r="P6" s="214">
        <v>120</v>
      </c>
      <c r="Q6" s="215">
        <v>50864</v>
      </c>
      <c r="R6" s="197">
        <v>2257</v>
      </c>
      <c r="S6" s="214">
        <v>460</v>
      </c>
      <c r="T6" s="216">
        <v>794</v>
      </c>
      <c r="U6" s="217">
        <v>3</v>
      </c>
      <c r="V6" s="218">
        <v>0</v>
      </c>
      <c r="W6" s="189">
        <v>0</v>
      </c>
      <c r="X6" s="190">
        <v>0</v>
      </c>
      <c r="Y6" s="191">
        <v>0</v>
      </c>
      <c r="Z6" s="189">
        <v>0</v>
      </c>
      <c r="AA6" s="190">
        <v>0</v>
      </c>
      <c r="AB6" s="191">
        <v>0</v>
      </c>
      <c r="AC6" s="189">
        <v>2278</v>
      </c>
      <c r="AD6" s="190">
        <v>852</v>
      </c>
      <c r="AE6" s="191">
        <v>118</v>
      </c>
      <c r="AF6" s="205">
        <v>0</v>
      </c>
      <c r="AG6" s="206">
        <v>0</v>
      </c>
      <c r="AH6" s="191">
        <v>22</v>
      </c>
      <c r="AI6" s="205">
        <v>0</v>
      </c>
      <c r="AJ6" s="206">
        <v>0</v>
      </c>
      <c r="AK6" s="191">
        <v>12</v>
      </c>
      <c r="AL6" s="205">
        <v>0</v>
      </c>
      <c r="AM6" s="206">
        <v>0</v>
      </c>
      <c r="AN6" s="191">
        <v>0</v>
      </c>
      <c r="AO6" s="205">
        <v>0</v>
      </c>
      <c r="AP6" s="206">
        <v>0</v>
      </c>
      <c r="AQ6" s="191">
        <v>0</v>
      </c>
      <c r="AR6" s="207">
        <v>0</v>
      </c>
      <c r="AS6" s="208">
        <v>0</v>
      </c>
      <c r="AT6" s="209">
        <v>1112</v>
      </c>
      <c r="AU6" s="219">
        <f t="shared" ref="AU6:AU32" si="1">B6+E6+H6+K6+N6+Q6+T6+W6+Z6+AC6+AF6+AI6+AL6+AO6+AR6</f>
        <v>255715</v>
      </c>
      <c r="AV6" s="220">
        <f t="shared" ref="AV6:AV32" si="2">C6+F6+I6+L6+O6+R6+U6+X6+AA6+AD6+AG6+AJ6+AM6+AP6+AS6</f>
        <v>45868</v>
      </c>
      <c r="AW6" s="221">
        <f t="shared" ref="AW6:AW32" si="3">D6+G6+J6+M6+P6+S6+V6+Y6+AB6+AE6+AH6+AK6+AN6+AQ6+AT6</f>
        <v>24411</v>
      </c>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row>
    <row r="7" spans="1:122" s="132" customFormat="1" ht="13.5" customHeight="1" x14ac:dyDescent="0.15">
      <c r="A7" s="195" t="s">
        <v>148</v>
      </c>
      <c r="B7" s="213">
        <v>25197</v>
      </c>
      <c r="C7" s="197">
        <v>0</v>
      </c>
      <c r="D7" s="214">
        <v>3778</v>
      </c>
      <c r="E7" s="215">
        <v>9608</v>
      </c>
      <c r="F7" s="197">
        <v>6223</v>
      </c>
      <c r="G7" s="214">
        <v>418</v>
      </c>
      <c r="H7" s="215">
        <v>19</v>
      </c>
      <c r="I7" s="197">
        <v>41</v>
      </c>
      <c r="J7" s="214">
        <v>14</v>
      </c>
      <c r="K7" s="215">
        <v>37</v>
      </c>
      <c r="L7" s="197">
        <v>33</v>
      </c>
      <c r="M7" s="214">
        <v>16</v>
      </c>
      <c r="N7" s="215">
        <v>0</v>
      </c>
      <c r="O7" s="197">
        <v>1938</v>
      </c>
      <c r="P7" s="214">
        <v>57</v>
      </c>
      <c r="Q7" s="215">
        <v>77417</v>
      </c>
      <c r="R7" s="197">
        <v>2356</v>
      </c>
      <c r="S7" s="214">
        <v>611</v>
      </c>
      <c r="T7" s="216">
        <v>603</v>
      </c>
      <c r="U7" s="217">
        <v>5</v>
      </c>
      <c r="V7" s="218">
        <v>0</v>
      </c>
      <c r="W7" s="189">
        <v>0</v>
      </c>
      <c r="X7" s="190">
        <v>0</v>
      </c>
      <c r="Y7" s="191">
        <v>0</v>
      </c>
      <c r="Z7" s="189">
        <v>0</v>
      </c>
      <c r="AA7" s="190">
        <v>0</v>
      </c>
      <c r="AB7" s="191">
        <v>0</v>
      </c>
      <c r="AC7" s="189">
        <v>394</v>
      </c>
      <c r="AD7" s="190">
        <v>31</v>
      </c>
      <c r="AE7" s="191">
        <v>0</v>
      </c>
      <c r="AF7" s="205">
        <v>0</v>
      </c>
      <c r="AG7" s="206">
        <v>0</v>
      </c>
      <c r="AH7" s="191">
        <v>8</v>
      </c>
      <c r="AI7" s="205">
        <v>0</v>
      </c>
      <c r="AJ7" s="206">
        <v>0</v>
      </c>
      <c r="AK7" s="191">
        <v>0</v>
      </c>
      <c r="AL7" s="205">
        <v>0</v>
      </c>
      <c r="AM7" s="206">
        <v>0</v>
      </c>
      <c r="AN7" s="191">
        <v>0</v>
      </c>
      <c r="AO7" s="205">
        <v>0</v>
      </c>
      <c r="AP7" s="206">
        <v>0</v>
      </c>
      <c r="AQ7" s="191">
        <v>0</v>
      </c>
      <c r="AR7" s="207">
        <v>0</v>
      </c>
      <c r="AS7" s="208">
        <v>0</v>
      </c>
      <c r="AT7" s="209">
        <v>2675</v>
      </c>
      <c r="AU7" s="219">
        <f t="shared" si="1"/>
        <v>113275</v>
      </c>
      <c r="AV7" s="220">
        <f t="shared" si="2"/>
        <v>10627</v>
      </c>
      <c r="AW7" s="221">
        <f t="shared" si="3"/>
        <v>7577</v>
      </c>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row>
    <row r="8" spans="1:122" s="132" customFormat="1" ht="13.5" customHeight="1" x14ac:dyDescent="0.15">
      <c r="A8" s="195" t="s">
        <v>204</v>
      </c>
      <c r="B8" s="213">
        <v>369774</v>
      </c>
      <c r="C8" s="197">
        <v>0</v>
      </c>
      <c r="D8" s="214">
        <v>50277</v>
      </c>
      <c r="E8" s="215">
        <v>222423</v>
      </c>
      <c r="F8" s="197">
        <v>85655</v>
      </c>
      <c r="G8" s="214">
        <v>2164</v>
      </c>
      <c r="H8" s="215">
        <v>541</v>
      </c>
      <c r="I8" s="197">
        <v>7115</v>
      </c>
      <c r="J8" s="214">
        <v>136</v>
      </c>
      <c r="K8" s="215">
        <v>297</v>
      </c>
      <c r="L8" s="197">
        <v>281</v>
      </c>
      <c r="M8" s="214">
        <v>102</v>
      </c>
      <c r="N8" s="215">
        <v>0</v>
      </c>
      <c r="O8" s="197">
        <v>81058</v>
      </c>
      <c r="P8" s="214">
        <v>94</v>
      </c>
      <c r="Q8" s="215">
        <v>183836</v>
      </c>
      <c r="R8" s="197">
        <v>19884</v>
      </c>
      <c r="S8" s="214">
        <v>866</v>
      </c>
      <c r="T8" s="216">
        <v>3190</v>
      </c>
      <c r="U8" s="217">
        <v>1</v>
      </c>
      <c r="V8" s="218">
        <v>0</v>
      </c>
      <c r="W8" s="189">
        <v>0</v>
      </c>
      <c r="X8" s="190">
        <v>0</v>
      </c>
      <c r="Y8" s="191">
        <v>0</v>
      </c>
      <c r="Z8" s="189">
        <v>0</v>
      </c>
      <c r="AA8" s="190">
        <v>0</v>
      </c>
      <c r="AB8" s="191">
        <v>0</v>
      </c>
      <c r="AC8" s="189">
        <v>72044</v>
      </c>
      <c r="AD8" s="190">
        <v>43590</v>
      </c>
      <c r="AE8" s="191">
        <v>345</v>
      </c>
      <c r="AF8" s="205">
        <v>0</v>
      </c>
      <c r="AG8" s="206">
        <v>0</v>
      </c>
      <c r="AH8" s="191">
        <v>9</v>
      </c>
      <c r="AI8" s="205">
        <v>0</v>
      </c>
      <c r="AJ8" s="206">
        <v>0</v>
      </c>
      <c r="AK8" s="191">
        <v>17</v>
      </c>
      <c r="AL8" s="205">
        <v>0</v>
      </c>
      <c r="AM8" s="206">
        <v>0</v>
      </c>
      <c r="AN8" s="191">
        <v>0</v>
      </c>
      <c r="AO8" s="205">
        <v>0</v>
      </c>
      <c r="AP8" s="206">
        <v>0</v>
      </c>
      <c r="AQ8" s="191">
        <v>0</v>
      </c>
      <c r="AR8" s="207">
        <v>3</v>
      </c>
      <c r="AS8" s="208">
        <v>0</v>
      </c>
      <c r="AT8" s="209">
        <v>2880</v>
      </c>
      <c r="AU8" s="219">
        <f t="shared" si="1"/>
        <v>852108</v>
      </c>
      <c r="AV8" s="220">
        <f t="shared" si="2"/>
        <v>237584</v>
      </c>
      <c r="AW8" s="221">
        <f t="shared" si="3"/>
        <v>56890</v>
      </c>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row>
    <row r="9" spans="1:122" s="132" customFormat="1" ht="13.5" customHeight="1" x14ac:dyDescent="0.15">
      <c r="A9" s="195" t="s">
        <v>149</v>
      </c>
      <c r="B9" s="213">
        <v>115756</v>
      </c>
      <c r="C9" s="197">
        <v>0</v>
      </c>
      <c r="D9" s="214">
        <v>10061</v>
      </c>
      <c r="E9" s="215">
        <v>133077</v>
      </c>
      <c r="F9" s="197">
        <v>44953</v>
      </c>
      <c r="G9" s="214">
        <v>2986</v>
      </c>
      <c r="H9" s="215">
        <v>248</v>
      </c>
      <c r="I9" s="197">
        <v>11796</v>
      </c>
      <c r="J9" s="214">
        <v>101</v>
      </c>
      <c r="K9" s="215">
        <v>2700</v>
      </c>
      <c r="L9" s="197">
        <v>3680</v>
      </c>
      <c r="M9" s="214">
        <v>1131</v>
      </c>
      <c r="N9" s="215">
        <v>0</v>
      </c>
      <c r="O9" s="197">
        <v>95071</v>
      </c>
      <c r="P9" s="214">
        <v>54</v>
      </c>
      <c r="Q9" s="215">
        <v>170353</v>
      </c>
      <c r="R9" s="197">
        <v>7470</v>
      </c>
      <c r="S9" s="214">
        <v>1109</v>
      </c>
      <c r="T9" s="216">
        <v>2168</v>
      </c>
      <c r="U9" s="217">
        <v>1</v>
      </c>
      <c r="V9" s="218">
        <v>2</v>
      </c>
      <c r="W9" s="189">
        <v>0</v>
      </c>
      <c r="X9" s="190">
        <v>0</v>
      </c>
      <c r="Y9" s="191">
        <v>0</v>
      </c>
      <c r="Z9" s="189">
        <v>0</v>
      </c>
      <c r="AA9" s="190">
        <v>0</v>
      </c>
      <c r="AB9" s="191">
        <v>0</v>
      </c>
      <c r="AC9" s="189">
        <v>17144</v>
      </c>
      <c r="AD9" s="190">
        <v>7575</v>
      </c>
      <c r="AE9" s="191">
        <v>673</v>
      </c>
      <c r="AF9" s="205">
        <v>0</v>
      </c>
      <c r="AG9" s="206">
        <v>0</v>
      </c>
      <c r="AH9" s="191">
        <v>14</v>
      </c>
      <c r="AI9" s="205">
        <v>0</v>
      </c>
      <c r="AJ9" s="206">
        <v>0</v>
      </c>
      <c r="AK9" s="191">
        <v>0</v>
      </c>
      <c r="AL9" s="205">
        <v>0</v>
      </c>
      <c r="AM9" s="206">
        <v>0</v>
      </c>
      <c r="AN9" s="191">
        <v>0</v>
      </c>
      <c r="AO9" s="205">
        <v>2377</v>
      </c>
      <c r="AP9" s="206">
        <v>552</v>
      </c>
      <c r="AQ9" s="191">
        <v>58</v>
      </c>
      <c r="AR9" s="207">
        <v>0</v>
      </c>
      <c r="AS9" s="208">
        <v>0</v>
      </c>
      <c r="AT9" s="209">
        <v>2050</v>
      </c>
      <c r="AU9" s="219">
        <f t="shared" si="1"/>
        <v>443823</v>
      </c>
      <c r="AV9" s="220">
        <f t="shared" si="2"/>
        <v>171098</v>
      </c>
      <c r="AW9" s="221">
        <f t="shared" si="3"/>
        <v>18239</v>
      </c>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row>
    <row r="10" spans="1:122" s="132" customFormat="1" ht="13.5" customHeight="1" x14ac:dyDescent="0.15">
      <c r="A10" s="195" t="s">
        <v>150</v>
      </c>
      <c r="B10" s="213">
        <v>123634</v>
      </c>
      <c r="C10" s="197">
        <v>0</v>
      </c>
      <c r="D10" s="214">
        <v>19089</v>
      </c>
      <c r="E10" s="215">
        <v>13726</v>
      </c>
      <c r="F10" s="197">
        <v>24275</v>
      </c>
      <c r="G10" s="214">
        <v>416</v>
      </c>
      <c r="H10" s="215">
        <v>310</v>
      </c>
      <c r="I10" s="197">
        <v>2715</v>
      </c>
      <c r="J10" s="214">
        <v>97</v>
      </c>
      <c r="K10" s="215">
        <v>8</v>
      </c>
      <c r="L10" s="197">
        <v>205</v>
      </c>
      <c r="M10" s="214">
        <v>6</v>
      </c>
      <c r="N10" s="215">
        <v>0</v>
      </c>
      <c r="O10" s="197">
        <v>6022</v>
      </c>
      <c r="P10" s="214">
        <v>2</v>
      </c>
      <c r="Q10" s="215">
        <v>82548</v>
      </c>
      <c r="R10" s="197">
        <v>5751</v>
      </c>
      <c r="S10" s="214">
        <v>1066</v>
      </c>
      <c r="T10" s="216">
        <v>915</v>
      </c>
      <c r="U10" s="217">
        <v>9</v>
      </c>
      <c r="V10" s="218">
        <v>0</v>
      </c>
      <c r="W10" s="189">
        <v>0</v>
      </c>
      <c r="X10" s="190">
        <v>0</v>
      </c>
      <c r="Y10" s="191">
        <v>0</v>
      </c>
      <c r="Z10" s="189">
        <v>27</v>
      </c>
      <c r="AA10" s="190">
        <v>682</v>
      </c>
      <c r="AB10" s="191">
        <v>3</v>
      </c>
      <c r="AC10" s="189">
        <v>1008</v>
      </c>
      <c r="AD10" s="190">
        <v>5068</v>
      </c>
      <c r="AE10" s="191">
        <v>37</v>
      </c>
      <c r="AF10" s="205">
        <v>0</v>
      </c>
      <c r="AG10" s="206">
        <v>0</v>
      </c>
      <c r="AH10" s="191">
        <v>2</v>
      </c>
      <c r="AI10" s="205">
        <v>0</v>
      </c>
      <c r="AJ10" s="206">
        <v>0</v>
      </c>
      <c r="AK10" s="191">
        <v>48</v>
      </c>
      <c r="AL10" s="205">
        <v>0</v>
      </c>
      <c r="AM10" s="206">
        <v>0</v>
      </c>
      <c r="AN10" s="191">
        <v>0</v>
      </c>
      <c r="AO10" s="205">
        <v>0</v>
      </c>
      <c r="AP10" s="206">
        <v>0</v>
      </c>
      <c r="AQ10" s="191">
        <v>0</v>
      </c>
      <c r="AR10" s="207">
        <v>0</v>
      </c>
      <c r="AS10" s="208">
        <v>0</v>
      </c>
      <c r="AT10" s="209">
        <v>1466</v>
      </c>
      <c r="AU10" s="219">
        <f t="shared" si="1"/>
        <v>222176</v>
      </c>
      <c r="AV10" s="220">
        <f t="shared" si="2"/>
        <v>44727</v>
      </c>
      <c r="AW10" s="221">
        <f t="shared" si="3"/>
        <v>22232</v>
      </c>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row>
    <row r="11" spans="1:122" s="132" customFormat="1" ht="13.5" customHeight="1" x14ac:dyDescent="0.15">
      <c r="A11" s="195" t="s">
        <v>151</v>
      </c>
      <c r="B11" s="213">
        <v>9377630</v>
      </c>
      <c r="C11" s="197">
        <v>0</v>
      </c>
      <c r="D11" s="214">
        <v>46837</v>
      </c>
      <c r="E11" s="215">
        <v>103260</v>
      </c>
      <c r="F11" s="197">
        <v>493035</v>
      </c>
      <c r="G11" s="214">
        <v>3641</v>
      </c>
      <c r="H11" s="215">
        <v>796</v>
      </c>
      <c r="I11" s="197">
        <v>5575</v>
      </c>
      <c r="J11" s="214">
        <v>208</v>
      </c>
      <c r="K11" s="215">
        <v>80</v>
      </c>
      <c r="L11" s="197">
        <v>83</v>
      </c>
      <c r="M11" s="214">
        <v>52</v>
      </c>
      <c r="N11" s="215">
        <v>0</v>
      </c>
      <c r="O11" s="197">
        <v>78125</v>
      </c>
      <c r="P11" s="214">
        <v>139</v>
      </c>
      <c r="Q11" s="215">
        <v>116412</v>
      </c>
      <c r="R11" s="197">
        <v>11974</v>
      </c>
      <c r="S11" s="214">
        <v>1565</v>
      </c>
      <c r="T11" s="216">
        <v>1689</v>
      </c>
      <c r="U11" s="217">
        <v>1</v>
      </c>
      <c r="V11" s="218">
        <v>5</v>
      </c>
      <c r="W11" s="189">
        <v>0</v>
      </c>
      <c r="X11" s="190">
        <v>0</v>
      </c>
      <c r="Y11" s="191">
        <v>83</v>
      </c>
      <c r="Z11" s="189">
        <v>296</v>
      </c>
      <c r="AA11" s="190">
        <v>9104</v>
      </c>
      <c r="AB11" s="191">
        <v>14</v>
      </c>
      <c r="AC11" s="189">
        <v>17526</v>
      </c>
      <c r="AD11" s="190">
        <v>21066</v>
      </c>
      <c r="AE11" s="191">
        <v>1191</v>
      </c>
      <c r="AF11" s="205">
        <v>0</v>
      </c>
      <c r="AG11" s="206">
        <v>0</v>
      </c>
      <c r="AH11" s="191">
        <v>52</v>
      </c>
      <c r="AI11" s="205">
        <v>0</v>
      </c>
      <c r="AJ11" s="206">
        <v>0</v>
      </c>
      <c r="AK11" s="191">
        <v>41</v>
      </c>
      <c r="AL11" s="205">
        <v>0</v>
      </c>
      <c r="AM11" s="206">
        <v>0</v>
      </c>
      <c r="AN11" s="191">
        <v>11</v>
      </c>
      <c r="AO11" s="205">
        <v>2016</v>
      </c>
      <c r="AP11" s="206">
        <v>2251</v>
      </c>
      <c r="AQ11" s="191">
        <v>132</v>
      </c>
      <c r="AR11" s="207">
        <v>0</v>
      </c>
      <c r="AS11" s="208">
        <v>0</v>
      </c>
      <c r="AT11" s="209">
        <v>5908</v>
      </c>
      <c r="AU11" s="219">
        <f t="shared" si="1"/>
        <v>9619705</v>
      </c>
      <c r="AV11" s="220">
        <f t="shared" si="2"/>
        <v>621214</v>
      </c>
      <c r="AW11" s="221">
        <f t="shared" si="3"/>
        <v>59879</v>
      </c>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row>
    <row r="12" spans="1:122" s="132" customFormat="1" ht="13.5" customHeight="1" x14ac:dyDescent="0.15">
      <c r="A12" s="195" t="s">
        <v>152</v>
      </c>
      <c r="B12" s="213">
        <v>312499</v>
      </c>
      <c r="C12" s="197">
        <v>0</v>
      </c>
      <c r="D12" s="214">
        <v>46058</v>
      </c>
      <c r="E12" s="215">
        <v>97000</v>
      </c>
      <c r="F12" s="197">
        <v>61349</v>
      </c>
      <c r="G12" s="214">
        <v>2660</v>
      </c>
      <c r="H12" s="215">
        <v>1190</v>
      </c>
      <c r="I12" s="197">
        <v>7430</v>
      </c>
      <c r="J12" s="214">
        <v>306</v>
      </c>
      <c r="K12" s="215">
        <v>24</v>
      </c>
      <c r="L12" s="197">
        <v>7</v>
      </c>
      <c r="M12" s="214">
        <v>2</v>
      </c>
      <c r="N12" s="215">
        <v>0</v>
      </c>
      <c r="O12" s="197">
        <v>82622</v>
      </c>
      <c r="P12" s="214">
        <v>83</v>
      </c>
      <c r="Q12" s="215">
        <v>159041</v>
      </c>
      <c r="R12" s="197">
        <v>12171</v>
      </c>
      <c r="S12" s="214">
        <v>1991</v>
      </c>
      <c r="T12" s="216">
        <v>1983</v>
      </c>
      <c r="U12" s="217">
        <v>11</v>
      </c>
      <c r="V12" s="218">
        <v>23</v>
      </c>
      <c r="W12" s="189">
        <v>0</v>
      </c>
      <c r="X12" s="190">
        <v>0</v>
      </c>
      <c r="Y12" s="191">
        <v>0</v>
      </c>
      <c r="Z12" s="189">
        <v>0</v>
      </c>
      <c r="AA12" s="190">
        <v>0</v>
      </c>
      <c r="AB12" s="191">
        <v>0</v>
      </c>
      <c r="AC12" s="189">
        <v>8287</v>
      </c>
      <c r="AD12" s="190">
        <v>11162</v>
      </c>
      <c r="AE12" s="191">
        <v>576</v>
      </c>
      <c r="AF12" s="205">
        <v>0</v>
      </c>
      <c r="AG12" s="206">
        <v>0</v>
      </c>
      <c r="AH12" s="191">
        <v>13</v>
      </c>
      <c r="AI12" s="205">
        <v>0</v>
      </c>
      <c r="AJ12" s="206">
        <v>0</v>
      </c>
      <c r="AK12" s="191">
        <v>0</v>
      </c>
      <c r="AL12" s="205">
        <v>0</v>
      </c>
      <c r="AM12" s="206">
        <v>0</v>
      </c>
      <c r="AN12" s="191">
        <v>0</v>
      </c>
      <c r="AO12" s="205">
        <v>0</v>
      </c>
      <c r="AP12" s="206">
        <v>0</v>
      </c>
      <c r="AQ12" s="191">
        <v>0</v>
      </c>
      <c r="AR12" s="207">
        <v>0</v>
      </c>
      <c r="AS12" s="208">
        <v>0</v>
      </c>
      <c r="AT12" s="209">
        <v>2729</v>
      </c>
      <c r="AU12" s="219">
        <f t="shared" si="1"/>
        <v>580024</v>
      </c>
      <c r="AV12" s="220">
        <f t="shared" si="2"/>
        <v>174752</v>
      </c>
      <c r="AW12" s="221">
        <f t="shared" si="3"/>
        <v>54441</v>
      </c>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row>
    <row r="13" spans="1:122" s="132" customFormat="1" ht="13.5" customHeight="1" x14ac:dyDescent="0.15">
      <c r="A13" s="195" t="s">
        <v>153</v>
      </c>
      <c r="B13" s="213">
        <v>62056</v>
      </c>
      <c r="C13" s="197">
        <v>0</v>
      </c>
      <c r="D13" s="214">
        <v>9248</v>
      </c>
      <c r="E13" s="215">
        <v>31541</v>
      </c>
      <c r="F13" s="197">
        <v>14109</v>
      </c>
      <c r="G13" s="214">
        <v>1162</v>
      </c>
      <c r="H13" s="215">
        <v>83</v>
      </c>
      <c r="I13" s="197">
        <v>755</v>
      </c>
      <c r="J13" s="214">
        <v>70</v>
      </c>
      <c r="K13" s="215">
        <v>1</v>
      </c>
      <c r="L13" s="197">
        <v>4</v>
      </c>
      <c r="M13" s="214">
        <v>3</v>
      </c>
      <c r="N13" s="215">
        <v>0</v>
      </c>
      <c r="O13" s="197">
        <v>3578</v>
      </c>
      <c r="P13" s="214">
        <v>26</v>
      </c>
      <c r="Q13" s="215">
        <v>9146</v>
      </c>
      <c r="R13" s="197">
        <v>715</v>
      </c>
      <c r="S13" s="214">
        <v>387</v>
      </c>
      <c r="T13" s="216">
        <v>134</v>
      </c>
      <c r="U13" s="217">
        <v>0</v>
      </c>
      <c r="V13" s="218">
        <v>0</v>
      </c>
      <c r="W13" s="189">
        <v>0</v>
      </c>
      <c r="X13" s="190">
        <v>0</v>
      </c>
      <c r="Y13" s="191">
        <v>0</v>
      </c>
      <c r="Z13" s="189">
        <v>345</v>
      </c>
      <c r="AA13" s="190">
        <v>1526</v>
      </c>
      <c r="AB13" s="191">
        <v>38</v>
      </c>
      <c r="AC13" s="189">
        <v>3622</v>
      </c>
      <c r="AD13" s="190">
        <v>1228</v>
      </c>
      <c r="AE13" s="191">
        <v>439</v>
      </c>
      <c r="AF13" s="205">
        <v>0</v>
      </c>
      <c r="AG13" s="206">
        <v>0</v>
      </c>
      <c r="AH13" s="191">
        <v>12</v>
      </c>
      <c r="AI13" s="205">
        <v>0</v>
      </c>
      <c r="AJ13" s="206">
        <v>0</v>
      </c>
      <c r="AK13" s="191">
        <v>0</v>
      </c>
      <c r="AL13" s="205">
        <v>0</v>
      </c>
      <c r="AM13" s="206">
        <v>0</v>
      </c>
      <c r="AN13" s="191">
        <v>0</v>
      </c>
      <c r="AO13" s="205">
        <v>0</v>
      </c>
      <c r="AP13" s="206">
        <v>0</v>
      </c>
      <c r="AQ13" s="191">
        <v>0</v>
      </c>
      <c r="AR13" s="207">
        <v>0</v>
      </c>
      <c r="AS13" s="208">
        <v>0</v>
      </c>
      <c r="AT13" s="209">
        <v>3817</v>
      </c>
      <c r="AU13" s="219">
        <f t="shared" si="1"/>
        <v>106928</v>
      </c>
      <c r="AV13" s="220">
        <f t="shared" si="2"/>
        <v>21915</v>
      </c>
      <c r="AW13" s="221">
        <f t="shared" si="3"/>
        <v>15202</v>
      </c>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161"/>
      <c r="DG13" s="161"/>
      <c r="DH13" s="161"/>
      <c r="DI13" s="161"/>
      <c r="DJ13" s="161"/>
      <c r="DK13" s="161"/>
      <c r="DL13" s="161"/>
      <c r="DM13" s="161"/>
      <c r="DN13" s="161"/>
      <c r="DO13" s="161"/>
      <c r="DP13" s="161"/>
      <c r="DQ13" s="161"/>
      <c r="DR13" s="161"/>
    </row>
    <row r="14" spans="1:122" s="132" customFormat="1" ht="13.5" customHeight="1" x14ac:dyDescent="0.15">
      <c r="A14" s="195" t="s">
        <v>154</v>
      </c>
      <c r="B14" s="213">
        <v>89813</v>
      </c>
      <c r="C14" s="197">
        <v>0</v>
      </c>
      <c r="D14" s="214">
        <v>14066</v>
      </c>
      <c r="E14" s="215">
        <v>29287</v>
      </c>
      <c r="F14" s="197">
        <v>16779</v>
      </c>
      <c r="G14" s="214">
        <v>1941</v>
      </c>
      <c r="H14" s="215">
        <v>250</v>
      </c>
      <c r="I14" s="197">
        <v>1705</v>
      </c>
      <c r="J14" s="214">
        <v>103</v>
      </c>
      <c r="K14" s="215">
        <v>0</v>
      </c>
      <c r="L14" s="197">
        <v>0</v>
      </c>
      <c r="M14" s="214">
        <v>0</v>
      </c>
      <c r="N14" s="215">
        <v>0</v>
      </c>
      <c r="O14" s="197">
        <v>4727</v>
      </c>
      <c r="P14" s="214">
        <v>120</v>
      </c>
      <c r="Q14" s="215">
        <v>27153</v>
      </c>
      <c r="R14" s="197">
        <v>1310</v>
      </c>
      <c r="S14" s="214">
        <v>381</v>
      </c>
      <c r="T14" s="216">
        <v>268</v>
      </c>
      <c r="U14" s="217">
        <v>1</v>
      </c>
      <c r="V14" s="218">
        <v>0</v>
      </c>
      <c r="W14" s="189">
        <v>0</v>
      </c>
      <c r="X14" s="190">
        <v>0</v>
      </c>
      <c r="Y14" s="191">
        <v>0</v>
      </c>
      <c r="Z14" s="189">
        <v>166</v>
      </c>
      <c r="AA14" s="190">
        <v>5286</v>
      </c>
      <c r="AB14" s="191">
        <v>3</v>
      </c>
      <c r="AC14" s="189">
        <v>2768</v>
      </c>
      <c r="AD14" s="190">
        <v>4637</v>
      </c>
      <c r="AE14" s="191">
        <v>11</v>
      </c>
      <c r="AF14" s="205">
        <v>0</v>
      </c>
      <c r="AG14" s="206">
        <v>0</v>
      </c>
      <c r="AH14" s="191">
        <v>5</v>
      </c>
      <c r="AI14" s="205">
        <v>0</v>
      </c>
      <c r="AJ14" s="206">
        <v>0</v>
      </c>
      <c r="AK14" s="191">
        <v>3</v>
      </c>
      <c r="AL14" s="205">
        <v>0</v>
      </c>
      <c r="AM14" s="206">
        <v>0</v>
      </c>
      <c r="AN14" s="191">
        <v>0</v>
      </c>
      <c r="AO14" s="205">
        <v>0</v>
      </c>
      <c r="AP14" s="206">
        <v>0</v>
      </c>
      <c r="AQ14" s="191">
        <v>0</v>
      </c>
      <c r="AR14" s="207">
        <v>0</v>
      </c>
      <c r="AS14" s="208">
        <v>0</v>
      </c>
      <c r="AT14" s="209">
        <v>307</v>
      </c>
      <c r="AU14" s="219">
        <f t="shared" si="1"/>
        <v>149705</v>
      </c>
      <c r="AV14" s="220">
        <f t="shared" si="2"/>
        <v>34445</v>
      </c>
      <c r="AW14" s="221">
        <f t="shared" si="3"/>
        <v>16940</v>
      </c>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c r="DO14" s="161"/>
      <c r="DP14" s="161"/>
      <c r="DQ14" s="161"/>
      <c r="DR14" s="161"/>
    </row>
    <row r="15" spans="1:122" s="132" customFormat="1" ht="13.5" customHeight="1" x14ac:dyDescent="0.15">
      <c r="A15" s="195" t="s">
        <v>155</v>
      </c>
      <c r="B15" s="213">
        <v>442220</v>
      </c>
      <c r="C15" s="197">
        <v>0</v>
      </c>
      <c r="D15" s="214">
        <v>64312</v>
      </c>
      <c r="E15" s="215">
        <v>90235</v>
      </c>
      <c r="F15" s="197">
        <v>83898</v>
      </c>
      <c r="G15" s="214">
        <v>1913</v>
      </c>
      <c r="H15" s="215">
        <v>570</v>
      </c>
      <c r="I15" s="197">
        <v>2718</v>
      </c>
      <c r="J15" s="214">
        <v>225</v>
      </c>
      <c r="K15" s="215">
        <v>41</v>
      </c>
      <c r="L15" s="197">
        <v>25</v>
      </c>
      <c r="M15" s="214">
        <v>17</v>
      </c>
      <c r="N15" s="215">
        <v>0</v>
      </c>
      <c r="O15" s="197">
        <v>119378</v>
      </c>
      <c r="P15" s="214">
        <v>309</v>
      </c>
      <c r="Q15" s="215">
        <v>135965</v>
      </c>
      <c r="R15" s="197">
        <v>9546</v>
      </c>
      <c r="S15" s="214">
        <v>1738</v>
      </c>
      <c r="T15" s="216">
        <v>1916</v>
      </c>
      <c r="U15" s="217">
        <v>10</v>
      </c>
      <c r="V15" s="218">
        <v>3</v>
      </c>
      <c r="W15" s="189">
        <v>0</v>
      </c>
      <c r="X15" s="190">
        <v>0</v>
      </c>
      <c r="Y15" s="191">
        <v>0</v>
      </c>
      <c r="Z15" s="189">
        <v>2391</v>
      </c>
      <c r="AA15" s="190">
        <v>22009</v>
      </c>
      <c r="AB15" s="191">
        <v>35</v>
      </c>
      <c r="AC15" s="189">
        <v>12842</v>
      </c>
      <c r="AD15" s="190">
        <v>32371</v>
      </c>
      <c r="AE15" s="191">
        <v>867</v>
      </c>
      <c r="AF15" s="205">
        <v>0</v>
      </c>
      <c r="AG15" s="206">
        <v>0</v>
      </c>
      <c r="AH15" s="191">
        <v>21</v>
      </c>
      <c r="AI15" s="205">
        <v>0</v>
      </c>
      <c r="AJ15" s="206">
        <v>0</v>
      </c>
      <c r="AK15" s="191">
        <v>0</v>
      </c>
      <c r="AL15" s="205">
        <v>0</v>
      </c>
      <c r="AM15" s="206">
        <v>0</v>
      </c>
      <c r="AN15" s="191">
        <v>0</v>
      </c>
      <c r="AO15" s="205">
        <v>1931</v>
      </c>
      <c r="AP15" s="206">
        <v>1970</v>
      </c>
      <c r="AQ15" s="191">
        <v>0</v>
      </c>
      <c r="AR15" s="207">
        <v>0</v>
      </c>
      <c r="AS15" s="208">
        <v>0</v>
      </c>
      <c r="AT15" s="209">
        <v>3193</v>
      </c>
      <c r="AU15" s="219">
        <f t="shared" si="1"/>
        <v>688111</v>
      </c>
      <c r="AV15" s="220">
        <f t="shared" si="2"/>
        <v>271925</v>
      </c>
      <c r="AW15" s="221">
        <f t="shared" si="3"/>
        <v>72633</v>
      </c>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row>
    <row r="16" spans="1:122" s="132" customFormat="1" ht="13.5" customHeight="1" x14ac:dyDescent="0.15">
      <c r="A16" s="222" t="s">
        <v>156</v>
      </c>
      <c r="B16" s="213">
        <v>246360</v>
      </c>
      <c r="C16" s="197">
        <v>0</v>
      </c>
      <c r="D16" s="214">
        <v>28951</v>
      </c>
      <c r="E16" s="215">
        <v>158634</v>
      </c>
      <c r="F16" s="197">
        <v>79677</v>
      </c>
      <c r="G16" s="214">
        <v>12261</v>
      </c>
      <c r="H16" s="215">
        <v>1213</v>
      </c>
      <c r="I16" s="197">
        <v>11064</v>
      </c>
      <c r="J16" s="214">
        <v>528</v>
      </c>
      <c r="K16" s="215">
        <v>2004</v>
      </c>
      <c r="L16" s="197">
        <v>2850</v>
      </c>
      <c r="M16" s="214">
        <v>908</v>
      </c>
      <c r="N16" s="215">
        <v>0</v>
      </c>
      <c r="O16" s="197">
        <v>54910</v>
      </c>
      <c r="P16" s="214">
        <v>343</v>
      </c>
      <c r="Q16" s="215">
        <v>271408</v>
      </c>
      <c r="R16" s="197">
        <v>24947</v>
      </c>
      <c r="S16" s="214">
        <v>4550</v>
      </c>
      <c r="T16" s="216">
        <v>3839</v>
      </c>
      <c r="U16" s="217">
        <v>6</v>
      </c>
      <c r="V16" s="218">
        <v>2</v>
      </c>
      <c r="W16" s="189">
        <v>0</v>
      </c>
      <c r="X16" s="190">
        <v>0</v>
      </c>
      <c r="Y16" s="191">
        <v>0</v>
      </c>
      <c r="Z16" s="189">
        <v>0</v>
      </c>
      <c r="AA16" s="190">
        <v>0</v>
      </c>
      <c r="AB16" s="191">
        <v>0</v>
      </c>
      <c r="AC16" s="189">
        <v>28930</v>
      </c>
      <c r="AD16" s="190">
        <v>16730</v>
      </c>
      <c r="AE16" s="191">
        <v>2183</v>
      </c>
      <c r="AF16" s="205">
        <v>0</v>
      </c>
      <c r="AG16" s="206">
        <v>0</v>
      </c>
      <c r="AH16" s="191">
        <v>99</v>
      </c>
      <c r="AI16" s="205">
        <v>0</v>
      </c>
      <c r="AJ16" s="206">
        <v>0</v>
      </c>
      <c r="AK16" s="191">
        <v>0</v>
      </c>
      <c r="AL16" s="205">
        <v>0</v>
      </c>
      <c r="AM16" s="206">
        <v>0</v>
      </c>
      <c r="AN16" s="191">
        <v>0</v>
      </c>
      <c r="AO16" s="205">
        <v>0</v>
      </c>
      <c r="AP16" s="206">
        <v>0</v>
      </c>
      <c r="AQ16" s="191">
        <v>0</v>
      </c>
      <c r="AR16" s="207">
        <v>17</v>
      </c>
      <c r="AS16" s="208">
        <v>0</v>
      </c>
      <c r="AT16" s="209">
        <v>2270</v>
      </c>
      <c r="AU16" s="219">
        <f t="shared" si="1"/>
        <v>712405</v>
      </c>
      <c r="AV16" s="220">
        <f t="shared" si="2"/>
        <v>190184</v>
      </c>
      <c r="AW16" s="221">
        <f t="shared" si="3"/>
        <v>52095</v>
      </c>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row>
    <row r="17" spans="1:122" s="132" customFormat="1" ht="13.5" customHeight="1" x14ac:dyDescent="0.15">
      <c r="A17" s="195" t="s">
        <v>157</v>
      </c>
      <c r="B17" s="213">
        <v>169990</v>
      </c>
      <c r="C17" s="197">
        <v>0</v>
      </c>
      <c r="D17" s="214">
        <v>29471</v>
      </c>
      <c r="E17" s="215">
        <v>97555</v>
      </c>
      <c r="F17" s="197">
        <v>41550</v>
      </c>
      <c r="G17" s="214">
        <v>2470</v>
      </c>
      <c r="H17" s="215">
        <v>701</v>
      </c>
      <c r="I17" s="197">
        <v>23498</v>
      </c>
      <c r="J17" s="214">
        <v>232</v>
      </c>
      <c r="K17" s="215">
        <v>5</v>
      </c>
      <c r="L17" s="197">
        <v>5</v>
      </c>
      <c r="M17" s="214">
        <v>1</v>
      </c>
      <c r="N17" s="215">
        <v>0</v>
      </c>
      <c r="O17" s="197">
        <v>21897</v>
      </c>
      <c r="P17" s="214">
        <v>22</v>
      </c>
      <c r="Q17" s="215">
        <v>43804</v>
      </c>
      <c r="R17" s="197">
        <v>3645</v>
      </c>
      <c r="S17" s="214">
        <v>805</v>
      </c>
      <c r="T17" s="216">
        <v>807</v>
      </c>
      <c r="U17" s="217">
        <v>0</v>
      </c>
      <c r="V17" s="218">
        <v>0</v>
      </c>
      <c r="W17" s="189">
        <v>0</v>
      </c>
      <c r="X17" s="190">
        <v>0</v>
      </c>
      <c r="Y17" s="191">
        <v>0</v>
      </c>
      <c r="Z17" s="189">
        <v>289</v>
      </c>
      <c r="AA17" s="190">
        <v>344</v>
      </c>
      <c r="AB17" s="191">
        <v>15</v>
      </c>
      <c r="AC17" s="189">
        <v>6990</v>
      </c>
      <c r="AD17" s="190">
        <v>7279</v>
      </c>
      <c r="AE17" s="191">
        <v>135</v>
      </c>
      <c r="AF17" s="205">
        <v>0</v>
      </c>
      <c r="AG17" s="206">
        <v>0</v>
      </c>
      <c r="AH17" s="191">
        <v>7</v>
      </c>
      <c r="AI17" s="205">
        <v>0</v>
      </c>
      <c r="AJ17" s="206">
        <v>0</v>
      </c>
      <c r="AK17" s="191">
        <v>0</v>
      </c>
      <c r="AL17" s="205">
        <v>0</v>
      </c>
      <c r="AM17" s="206">
        <v>0</v>
      </c>
      <c r="AN17" s="191">
        <v>0</v>
      </c>
      <c r="AO17" s="205">
        <v>0</v>
      </c>
      <c r="AP17" s="206">
        <v>0</v>
      </c>
      <c r="AQ17" s="191">
        <v>0</v>
      </c>
      <c r="AR17" s="207">
        <v>0</v>
      </c>
      <c r="AS17" s="208">
        <v>0</v>
      </c>
      <c r="AT17" s="209">
        <v>1728</v>
      </c>
      <c r="AU17" s="219">
        <f t="shared" si="1"/>
        <v>320141</v>
      </c>
      <c r="AV17" s="220">
        <f t="shared" si="2"/>
        <v>98218</v>
      </c>
      <c r="AW17" s="221">
        <f t="shared" si="3"/>
        <v>34886</v>
      </c>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row>
    <row r="18" spans="1:122" s="132" customFormat="1" ht="13.5" customHeight="1" x14ac:dyDescent="0.15">
      <c r="A18" s="195" t="s">
        <v>158</v>
      </c>
      <c r="B18" s="213">
        <v>15164</v>
      </c>
      <c r="C18" s="197">
        <v>0</v>
      </c>
      <c r="D18" s="214">
        <v>2398</v>
      </c>
      <c r="E18" s="215">
        <v>165968</v>
      </c>
      <c r="F18" s="197">
        <v>39457</v>
      </c>
      <c r="G18" s="214">
        <v>2027</v>
      </c>
      <c r="H18" s="215">
        <v>1358</v>
      </c>
      <c r="I18" s="197">
        <v>1718</v>
      </c>
      <c r="J18" s="214">
        <v>131</v>
      </c>
      <c r="K18" s="215">
        <v>1199</v>
      </c>
      <c r="L18" s="197">
        <v>1837</v>
      </c>
      <c r="M18" s="214">
        <v>593</v>
      </c>
      <c r="N18" s="215">
        <v>0</v>
      </c>
      <c r="O18" s="197">
        <v>416220</v>
      </c>
      <c r="P18" s="214">
        <v>202</v>
      </c>
      <c r="Q18" s="215">
        <v>475694</v>
      </c>
      <c r="R18" s="197">
        <v>83241</v>
      </c>
      <c r="S18" s="214">
        <v>2047</v>
      </c>
      <c r="T18" s="216">
        <v>9955</v>
      </c>
      <c r="U18" s="217">
        <v>6</v>
      </c>
      <c r="V18" s="218">
        <v>0</v>
      </c>
      <c r="W18" s="189">
        <v>0</v>
      </c>
      <c r="X18" s="190">
        <v>0</v>
      </c>
      <c r="Y18" s="191">
        <v>3</v>
      </c>
      <c r="Z18" s="189">
        <v>0</v>
      </c>
      <c r="AA18" s="190">
        <v>0</v>
      </c>
      <c r="AB18" s="191">
        <v>0</v>
      </c>
      <c r="AC18" s="189">
        <v>29571</v>
      </c>
      <c r="AD18" s="190">
        <v>1353</v>
      </c>
      <c r="AE18" s="191">
        <v>1106</v>
      </c>
      <c r="AF18" s="205">
        <v>0</v>
      </c>
      <c r="AG18" s="206">
        <v>0</v>
      </c>
      <c r="AH18" s="191">
        <v>0</v>
      </c>
      <c r="AI18" s="205">
        <v>0</v>
      </c>
      <c r="AJ18" s="206">
        <v>0</v>
      </c>
      <c r="AK18" s="191">
        <v>0</v>
      </c>
      <c r="AL18" s="205">
        <v>0</v>
      </c>
      <c r="AM18" s="206">
        <v>0</v>
      </c>
      <c r="AN18" s="191">
        <v>0</v>
      </c>
      <c r="AO18" s="205">
        <v>0</v>
      </c>
      <c r="AP18" s="206">
        <v>0</v>
      </c>
      <c r="AQ18" s="191">
        <v>0</v>
      </c>
      <c r="AR18" s="207">
        <v>0</v>
      </c>
      <c r="AS18" s="208">
        <v>0</v>
      </c>
      <c r="AT18" s="209">
        <v>751</v>
      </c>
      <c r="AU18" s="219">
        <f t="shared" si="1"/>
        <v>698909</v>
      </c>
      <c r="AV18" s="220">
        <f t="shared" si="2"/>
        <v>543832</v>
      </c>
      <c r="AW18" s="221">
        <f t="shared" si="3"/>
        <v>9258</v>
      </c>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row>
    <row r="19" spans="1:122" s="132" customFormat="1" ht="13.5" customHeight="1" x14ac:dyDescent="0.15">
      <c r="A19" s="195" t="s">
        <v>159</v>
      </c>
      <c r="B19" s="213">
        <v>559423</v>
      </c>
      <c r="C19" s="197">
        <v>0</v>
      </c>
      <c r="D19" s="214">
        <v>11784</v>
      </c>
      <c r="E19" s="215">
        <v>165376</v>
      </c>
      <c r="F19" s="197">
        <v>157202</v>
      </c>
      <c r="G19" s="214">
        <v>375</v>
      </c>
      <c r="H19" s="215">
        <v>1998</v>
      </c>
      <c r="I19" s="197">
        <v>32274</v>
      </c>
      <c r="J19" s="214">
        <v>20</v>
      </c>
      <c r="K19" s="215">
        <v>6413</v>
      </c>
      <c r="L19" s="197">
        <v>25455</v>
      </c>
      <c r="M19" s="214">
        <v>13</v>
      </c>
      <c r="N19" s="215">
        <v>0</v>
      </c>
      <c r="O19" s="197">
        <v>275882</v>
      </c>
      <c r="P19" s="214">
        <v>36</v>
      </c>
      <c r="Q19" s="215">
        <v>389839</v>
      </c>
      <c r="R19" s="197">
        <v>54626</v>
      </c>
      <c r="S19" s="214">
        <v>100</v>
      </c>
      <c r="T19" s="216">
        <v>7089</v>
      </c>
      <c r="U19" s="217">
        <v>11</v>
      </c>
      <c r="V19" s="218">
        <v>0</v>
      </c>
      <c r="W19" s="189">
        <v>0</v>
      </c>
      <c r="X19" s="190">
        <v>0</v>
      </c>
      <c r="Y19" s="191">
        <v>1</v>
      </c>
      <c r="Z19" s="189">
        <v>0</v>
      </c>
      <c r="AA19" s="190">
        <v>0</v>
      </c>
      <c r="AB19" s="191">
        <v>0</v>
      </c>
      <c r="AC19" s="189">
        <v>78436</v>
      </c>
      <c r="AD19" s="190">
        <v>63871</v>
      </c>
      <c r="AE19" s="191">
        <v>95</v>
      </c>
      <c r="AF19" s="205">
        <v>0</v>
      </c>
      <c r="AG19" s="206">
        <v>0</v>
      </c>
      <c r="AH19" s="191">
        <v>6</v>
      </c>
      <c r="AI19" s="205">
        <v>0</v>
      </c>
      <c r="AJ19" s="206">
        <v>0</v>
      </c>
      <c r="AK19" s="191">
        <v>0</v>
      </c>
      <c r="AL19" s="205">
        <v>0</v>
      </c>
      <c r="AM19" s="206">
        <v>0</v>
      </c>
      <c r="AN19" s="191">
        <v>0</v>
      </c>
      <c r="AO19" s="205">
        <v>7553</v>
      </c>
      <c r="AP19" s="206">
        <v>6368</v>
      </c>
      <c r="AQ19" s="191">
        <v>2</v>
      </c>
      <c r="AR19" s="207">
        <v>0</v>
      </c>
      <c r="AS19" s="208">
        <v>0</v>
      </c>
      <c r="AT19" s="209">
        <v>153</v>
      </c>
      <c r="AU19" s="219">
        <f t="shared" si="1"/>
        <v>1216127</v>
      </c>
      <c r="AV19" s="220">
        <f t="shared" si="2"/>
        <v>615689</v>
      </c>
      <c r="AW19" s="221">
        <f t="shared" si="3"/>
        <v>12585</v>
      </c>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row>
    <row r="20" spans="1:122" s="132" customFormat="1" ht="13.5" customHeight="1" x14ac:dyDescent="0.15">
      <c r="A20" s="195" t="s">
        <v>160</v>
      </c>
      <c r="B20" s="213">
        <v>183794</v>
      </c>
      <c r="C20" s="197">
        <v>0</v>
      </c>
      <c r="D20" s="214">
        <v>29486</v>
      </c>
      <c r="E20" s="215">
        <v>45238</v>
      </c>
      <c r="F20" s="197">
        <v>42361</v>
      </c>
      <c r="G20" s="214">
        <v>913</v>
      </c>
      <c r="H20" s="215">
        <v>44</v>
      </c>
      <c r="I20" s="197">
        <v>2182</v>
      </c>
      <c r="J20" s="214">
        <v>16</v>
      </c>
      <c r="K20" s="215">
        <v>4</v>
      </c>
      <c r="L20" s="197">
        <v>4</v>
      </c>
      <c r="M20" s="214">
        <v>0</v>
      </c>
      <c r="N20" s="215">
        <v>0</v>
      </c>
      <c r="O20" s="197">
        <v>23111</v>
      </c>
      <c r="P20" s="214">
        <v>50</v>
      </c>
      <c r="Q20" s="215">
        <v>53969</v>
      </c>
      <c r="R20" s="197">
        <v>2972</v>
      </c>
      <c r="S20" s="214">
        <v>824</v>
      </c>
      <c r="T20" s="216">
        <v>633</v>
      </c>
      <c r="U20" s="217">
        <v>1</v>
      </c>
      <c r="V20" s="218">
        <v>2</v>
      </c>
      <c r="W20" s="189">
        <v>0</v>
      </c>
      <c r="X20" s="190">
        <v>0</v>
      </c>
      <c r="Y20" s="191">
        <v>0</v>
      </c>
      <c r="Z20" s="189">
        <v>0</v>
      </c>
      <c r="AA20" s="190">
        <v>0</v>
      </c>
      <c r="AB20" s="191">
        <v>0</v>
      </c>
      <c r="AC20" s="189">
        <v>4201</v>
      </c>
      <c r="AD20" s="190">
        <v>7574</v>
      </c>
      <c r="AE20" s="191">
        <v>181</v>
      </c>
      <c r="AF20" s="205">
        <v>0</v>
      </c>
      <c r="AG20" s="206">
        <v>0</v>
      </c>
      <c r="AH20" s="191">
        <v>2</v>
      </c>
      <c r="AI20" s="205">
        <v>0</v>
      </c>
      <c r="AJ20" s="206">
        <v>0</v>
      </c>
      <c r="AK20" s="191">
        <v>0</v>
      </c>
      <c r="AL20" s="205">
        <v>0</v>
      </c>
      <c r="AM20" s="206">
        <v>0</v>
      </c>
      <c r="AN20" s="191">
        <v>0</v>
      </c>
      <c r="AO20" s="205">
        <v>0</v>
      </c>
      <c r="AP20" s="206">
        <v>0</v>
      </c>
      <c r="AQ20" s="191">
        <v>0</v>
      </c>
      <c r="AR20" s="207">
        <v>0</v>
      </c>
      <c r="AS20" s="208">
        <v>0</v>
      </c>
      <c r="AT20" s="209">
        <v>719</v>
      </c>
      <c r="AU20" s="219">
        <f t="shared" si="1"/>
        <v>287883</v>
      </c>
      <c r="AV20" s="220">
        <f t="shared" si="2"/>
        <v>78205</v>
      </c>
      <c r="AW20" s="221">
        <f t="shared" si="3"/>
        <v>32193</v>
      </c>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row>
    <row r="21" spans="1:122" s="132" customFormat="1" ht="13" customHeight="1" x14ac:dyDescent="0.15">
      <c r="A21" s="195" t="s">
        <v>161</v>
      </c>
      <c r="B21" s="213">
        <v>706113</v>
      </c>
      <c r="C21" s="197">
        <v>0</v>
      </c>
      <c r="D21" s="214">
        <v>28928</v>
      </c>
      <c r="E21" s="215">
        <v>837694</v>
      </c>
      <c r="F21" s="197">
        <v>286653</v>
      </c>
      <c r="G21" s="214">
        <v>19836</v>
      </c>
      <c r="H21" s="215">
        <v>3375</v>
      </c>
      <c r="I21" s="197">
        <v>44880</v>
      </c>
      <c r="J21" s="214">
        <v>144</v>
      </c>
      <c r="K21" s="215">
        <v>11383</v>
      </c>
      <c r="L21" s="197">
        <v>19417</v>
      </c>
      <c r="M21" s="214">
        <v>1567</v>
      </c>
      <c r="N21" s="215">
        <v>0</v>
      </c>
      <c r="O21" s="197">
        <v>347029</v>
      </c>
      <c r="P21" s="214">
        <v>728</v>
      </c>
      <c r="Q21" s="215">
        <v>916140</v>
      </c>
      <c r="R21" s="197">
        <v>754139</v>
      </c>
      <c r="S21" s="214">
        <v>3396</v>
      </c>
      <c r="T21" s="216">
        <v>14129</v>
      </c>
      <c r="U21" s="217">
        <v>29</v>
      </c>
      <c r="V21" s="218">
        <v>1</v>
      </c>
      <c r="W21" s="189">
        <v>0</v>
      </c>
      <c r="X21" s="190">
        <v>0</v>
      </c>
      <c r="Y21" s="191">
        <v>0</v>
      </c>
      <c r="Z21" s="189">
        <v>0</v>
      </c>
      <c r="AA21" s="190">
        <v>0</v>
      </c>
      <c r="AB21" s="191">
        <v>0</v>
      </c>
      <c r="AC21" s="189">
        <v>212714</v>
      </c>
      <c r="AD21" s="190">
        <v>50215</v>
      </c>
      <c r="AE21" s="191">
        <v>12</v>
      </c>
      <c r="AF21" s="205">
        <v>0</v>
      </c>
      <c r="AG21" s="206">
        <v>0</v>
      </c>
      <c r="AH21" s="191">
        <v>11</v>
      </c>
      <c r="AI21" s="205">
        <v>0</v>
      </c>
      <c r="AJ21" s="206">
        <v>0</v>
      </c>
      <c r="AK21" s="191">
        <v>0</v>
      </c>
      <c r="AL21" s="205">
        <v>0</v>
      </c>
      <c r="AM21" s="206">
        <v>0</v>
      </c>
      <c r="AN21" s="191">
        <v>0</v>
      </c>
      <c r="AO21" s="205">
        <v>0</v>
      </c>
      <c r="AP21" s="206">
        <v>0</v>
      </c>
      <c r="AQ21" s="191">
        <v>0</v>
      </c>
      <c r="AR21" s="207">
        <v>0</v>
      </c>
      <c r="AS21" s="208">
        <v>0</v>
      </c>
      <c r="AT21" s="209">
        <v>7300</v>
      </c>
      <c r="AU21" s="219">
        <f t="shared" si="1"/>
        <v>2701548</v>
      </c>
      <c r="AV21" s="220">
        <f t="shared" si="2"/>
        <v>1502362</v>
      </c>
      <c r="AW21" s="221">
        <f t="shared" si="3"/>
        <v>61923</v>
      </c>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row>
    <row r="22" spans="1:122" s="132" customFormat="1" ht="13.5" customHeight="1" x14ac:dyDescent="0.15">
      <c r="A22" s="195" t="s">
        <v>162</v>
      </c>
      <c r="B22" s="213">
        <v>94199</v>
      </c>
      <c r="C22" s="197">
        <v>0</v>
      </c>
      <c r="D22" s="214">
        <v>14817</v>
      </c>
      <c r="E22" s="215">
        <v>20908</v>
      </c>
      <c r="F22" s="197">
        <v>22666</v>
      </c>
      <c r="G22" s="214">
        <v>1538</v>
      </c>
      <c r="H22" s="215">
        <v>90</v>
      </c>
      <c r="I22" s="197">
        <v>5397</v>
      </c>
      <c r="J22" s="214">
        <v>38</v>
      </c>
      <c r="K22" s="215">
        <v>10</v>
      </c>
      <c r="L22" s="197">
        <v>4</v>
      </c>
      <c r="M22" s="214">
        <v>17</v>
      </c>
      <c r="N22" s="215">
        <v>0</v>
      </c>
      <c r="O22" s="197">
        <v>5564</v>
      </c>
      <c r="P22" s="214">
        <v>38</v>
      </c>
      <c r="Q22" s="215">
        <v>32726</v>
      </c>
      <c r="R22" s="197">
        <v>2578</v>
      </c>
      <c r="S22" s="214">
        <v>555</v>
      </c>
      <c r="T22" s="216">
        <v>464</v>
      </c>
      <c r="U22" s="217">
        <v>0</v>
      </c>
      <c r="V22" s="218">
        <v>0</v>
      </c>
      <c r="W22" s="189">
        <v>0</v>
      </c>
      <c r="X22" s="190">
        <v>0</v>
      </c>
      <c r="Y22" s="191">
        <v>0</v>
      </c>
      <c r="Z22" s="189">
        <v>481</v>
      </c>
      <c r="AA22" s="190">
        <v>631</v>
      </c>
      <c r="AB22" s="191">
        <v>10</v>
      </c>
      <c r="AC22" s="189">
        <v>2725</v>
      </c>
      <c r="AD22" s="190">
        <v>1454</v>
      </c>
      <c r="AE22" s="191">
        <v>291</v>
      </c>
      <c r="AF22" s="205">
        <v>0</v>
      </c>
      <c r="AG22" s="206">
        <v>0</v>
      </c>
      <c r="AH22" s="191">
        <v>9</v>
      </c>
      <c r="AI22" s="205">
        <v>0</v>
      </c>
      <c r="AJ22" s="206">
        <v>0</v>
      </c>
      <c r="AK22" s="191">
        <v>49</v>
      </c>
      <c r="AL22" s="205">
        <v>0</v>
      </c>
      <c r="AM22" s="206">
        <v>0</v>
      </c>
      <c r="AN22" s="191">
        <v>0</v>
      </c>
      <c r="AO22" s="205">
        <v>0</v>
      </c>
      <c r="AP22" s="206">
        <v>0</v>
      </c>
      <c r="AQ22" s="191">
        <v>0</v>
      </c>
      <c r="AR22" s="207">
        <v>0</v>
      </c>
      <c r="AS22" s="208">
        <v>0</v>
      </c>
      <c r="AT22" s="209">
        <v>954</v>
      </c>
      <c r="AU22" s="219">
        <f t="shared" si="1"/>
        <v>151603</v>
      </c>
      <c r="AV22" s="220">
        <f t="shared" si="2"/>
        <v>38294</v>
      </c>
      <c r="AW22" s="221">
        <f t="shared" si="3"/>
        <v>18316</v>
      </c>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c r="DJ22" s="161"/>
      <c r="DK22" s="161"/>
      <c r="DL22" s="161"/>
      <c r="DM22" s="161"/>
      <c r="DN22" s="161"/>
      <c r="DO22" s="161"/>
      <c r="DP22" s="161"/>
      <c r="DQ22" s="161"/>
      <c r="DR22" s="161"/>
    </row>
    <row r="23" spans="1:122" s="132" customFormat="1" ht="13.5" customHeight="1" x14ac:dyDescent="0.15">
      <c r="A23" s="195" t="s">
        <v>163</v>
      </c>
      <c r="B23" s="213">
        <v>294478</v>
      </c>
      <c r="C23" s="197">
        <v>0</v>
      </c>
      <c r="D23" s="214">
        <v>55474</v>
      </c>
      <c r="E23" s="215">
        <v>41597</v>
      </c>
      <c r="F23" s="197">
        <v>73871</v>
      </c>
      <c r="G23" s="214">
        <v>2806</v>
      </c>
      <c r="H23" s="215">
        <v>240</v>
      </c>
      <c r="I23" s="197">
        <v>50082</v>
      </c>
      <c r="J23" s="214">
        <v>135</v>
      </c>
      <c r="K23" s="215">
        <v>0</v>
      </c>
      <c r="L23" s="197">
        <v>0</v>
      </c>
      <c r="M23" s="214">
        <v>34</v>
      </c>
      <c r="N23" s="215">
        <v>0</v>
      </c>
      <c r="O23" s="197">
        <v>3727</v>
      </c>
      <c r="P23" s="214">
        <v>136</v>
      </c>
      <c r="Q23" s="215">
        <v>114777</v>
      </c>
      <c r="R23" s="197">
        <v>8257</v>
      </c>
      <c r="S23" s="214">
        <v>1346</v>
      </c>
      <c r="T23" s="216">
        <v>0</v>
      </c>
      <c r="U23" s="217">
        <v>0</v>
      </c>
      <c r="V23" s="218">
        <v>0</v>
      </c>
      <c r="W23" s="189">
        <v>0</v>
      </c>
      <c r="X23" s="190">
        <v>0</v>
      </c>
      <c r="Y23" s="191">
        <v>0</v>
      </c>
      <c r="Z23" s="189">
        <v>0</v>
      </c>
      <c r="AA23" s="190">
        <v>0</v>
      </c>
      <c r="AB23" s="191">
        <v>0</v>
      </c>
      <c r="AC23" s="189">
        <v>6532</v>
      </c>
      <c r="AD23" s="190">
        <v>639</v>
      </c>
      <c r="AE23" s="191">
        <v>1004</v>
      </c>
      <c r="AF23" s="205">
        <v>0</v>
      </c>
      <c r="AG23" s="206">
        <v>0</v>
      </c>
      <c r="AH23" s="191">
        <v>24</v>
      </c>
      <c r="AI23" s="205">
        <v>0</v>
      </c>
      <c r="AJ23" s="206">
        <v>0</v>
      </c>
      <c r="AK23" s="191">
        <v>0</v>
      </c>
      <c r="AL23" s="205">
        <v>0</v>
      </c>
      <c r="AM23" s="206">
        <v>0</v>
      </c>
      <c r="AN23" s="191">
        <v>0</v>
      </c>
      <c r="AO23" s="205">
        <v>0</v>
      </c>
      <c r="AP23" s="206">
        <v>0</v>
      </c>
      <c r="AQ23" s="191">
        <v>0</v>
      </c>
      <c r="AR23" s="207">
        <v>1</v>
      </c>
      <c r="AS23" s="208">
        <v>0</v>
      </c>
      <c r="AT23" s="209">
        <v>953</v>
      </c>
      <c r="AU23" s="219">
        <f t="shared" si="1"/>
        <v>457625</v>
      </c>
      <c r="AV23" s="220">
        <f t="shared" si="2"/>
        <v>136576</v>
      </c>
      <c r="AW23" s="221">
        <f t="shared" si="3"/>
        <v>61912</v>
      </c>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row>
    <row r="24" spans="1:122" s="132" customFormat="1" ht="13.5" customHeight="1" x14ac:dyDescent="0.15">
      <c r="A24" s="195" t="s">
        <v>164</v>
      </c>
      <c r="B24" s="213">
        <v>957466</v>
      </c>
      <c r="C24" s="197">
        <v>0</v>
      </c>
      <c r="D24" s="214">
        <v>19330</v>
      </c>
      <c r="E24" s="215">
        <v>824020</v>
      </c>
      <c r="F24" s="197">
        <v>281910</v>
      </c>
      <c r="G24" s="214">
        <v>13745</v>
      </c>
      <c r="H24" s="215">
        <v>4182</v>
      </c>
      <c r="I24" s="197">
        <v>97537</v>
      </c>
      <c r="J24" s="214">
        <v>23</v>
      </c>
      <c r="K24" s="215">
        <v>4645</v>
      </c>
      <c r="L24" s="197">
        <v>6437</v>
      </c>
      <c r="M24" s="214">
        <v>2338</v>
      </c>
      <c r="N24" s="215">
        <v>0</v>
      </c>
      <c r="O24" s="197">
        <v>311703</v>
      </c>
      <c r="P24" s="214">
        <v>21</v>
      </c>
      <c r="Q24" s="215">
        <v>881797</v>
      </c>
      <c r="R24" s="197">
        <v>202068</v>
      </c>
      <c r="S24" s="214">
        <v>5873</v>
      </c>
      <c r="T24" s="216">
        <v>16382</v>
      </c>
      <c r="U24" s="217">
        <v>32</v>
      </c>
      <c r="V24" s="218">
        <v>0</v>
      </c>
      <c r="W24" s="189">
        <v>0</v>
      </c>
      <c r="X24" s="190">
        <v>0</v>
      </c>
      <c r="Y24" s="191">
        <v>0</v>
      </c>
      <c r="Z24" s="189">
        <v>0</v>
      </c>
      <c r="AA24" s="190">
        <v>0</v>
      </c>
      <c r="AB24" s="191">
        <v>0</v>
      </c>
      <c r="AC24" s="189">
        <v>253138</v>
      </c>
      <c r="AD24" s="190">
        <v>134164</v>
      </c>
      <c r="AE24" s="191">
        <v>14559</v>
      </c>
      <c r="AF24" s="205">
        <v>0</v>
      </c>
      <c r="AG24" s="206">
        <v>0</v>
      </c>
      <c r="AH24" s="191">
        <v>3</v>
      </c>
      <c r="AI24" s="205">
        <v>0</v>
      </c>
      <c r="AJ24" s="206">
        <v>0</v>
      </c>
      <c r="AK24" s="191">
        <v>0</v>
      </c>
      <c r="AL24" s="205">
        <v>0</v>
      </c>
      <c r="AM24" s="206">
        <v>0</v>
      </c>
      <c r="AN24" s="191">
        <v>74</v>
      </c>
      <c r="AO24" s="205">
        <v>17861</v>
      </c>
      <c r="AP24" s="206">
        <v>8496</v>
      </c>
      <c r="AQ24" s="191">
        <v>488</v>
      </c>
      <c r="AR24" s="207">
        <v>1</v>
      </c>
      <c r="AS24" s="208">
        <v>0</v>
      </c>
      <c r="AT24" s="209">
        <v>2597</v>
      </c>
      <c r="AU24" s="219">
        <f t="shared" si="1"/>
        <v>2959492</v>
      </c>
      <c r="AV24" s="220">
        <f t="shared" si="2"/>
        <v>1042347</v>
      </c>
      <c r="AW24" s="221">
        <f t="shared" si="3"/>
        <v>59051</v>
      </c>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c r="DE24" s="161"/>
      <c r="DF24" s="161"/>
      <c r="DG24" s="161"/>
      <c r="DH24" s="161"/>
      <c r="DI24" s="161"/>
      <c r="DJ24" s="161"/>
      <c r="DK24" s="161"/>
      <c r="DL24" s="161"/>
      <c r="DM24" s="161"/>
      <c r="DN24" s="161"/>
      <c r="DO24" s="161"/>
      <c r="DP24" s="161"/>
      <c r="DQ24" s="161"/>
      <c r="DR24" s="161"/>
    </row>
    <row r="25" spans="1:122" s="132" customFormat="1" ht="13.5" customHeight="1" x14ac:dyDescent="0.15">
      <c r="A25" s="195" t="s">
        <v>205</v>
      </c>
      <c r="B25" s="213">
        <v>478501</v>
      </c>
      <c r="C25" s="197">
        <v>0</v>
      </c>
      <c r="D25" s="214">
        <v>78622</v>
      </c>
      <c r="E25" s="215">
        <v>84880</v>
      </c>
      <c r="F25" s="197">
        <v>83294</v>
      </c>
      <c r="G25" s="214">
        <v>3053</v>
      </c>
      <c r="H25" s="215">
        <v>2424</v>
      </c>
      <c r="I25" s="197">
        <v>20623</v>
      </c>
      <c r="J25" s="214">
        <v>443</v>
      </c>
      <c r="K25" s="215">
        <v>96</v>
      </c>
      <c r="L25" s="197">
        <v>198</v>
      </c>
      <c r="M25" s="214">
        <v>68</v>
      </c>
      <c r="N25" s="215">
        <v>0</v>
      </c>
      <c r="O25" s="197">
        <v>108955</v>
      </c>
      <c r="P25" s="214">
        <v>120</v>
      </c>
      <c r="Q25" s="215">
        <v>112237</v>
      </c>
      <c r="R25" s="197">
        <v>7794</v>
      </c>
      <c r="S25" s="214">
        <v>1698</v>
      </c>
      <c r="T25" s="216">
        <v>2117</v>
      </c>
      <c r="U25" s="217">
        <v>0</v>
      </c>
      <c r="V25" s="218">
        <v>0</v>
      </c>
      <c r="W25" s="189">
        <v>0</v>
      </c>
      <c r="X25" s="190">
        <v>0</v>
      </c>
      <c r="Y25" s="191">
        <v>0</v>
      </c>
      <c r="Z25" s="189">
        <v>0</v>
      </c>
      <c r="AA25" s="190">
        <v>0</v>
      </c>
      <c r="AB25" s="191">
        <v>0</v>
      </c>
      <c r="AC25" s="189">
        <v>13321</v>
      </c>
      <c r="AD25" s="190">
        <v>24737</v>
      </c>
      <c r="AE25" s="191">
        <v>1347</v>
      </c>
      <c r="AF25" s="205">
        <v>0</v>
      </c>
      <c r="AG25" s="206">
        <v>0</v>
      </c>
      <c r="AH25" s="191">
        <v>7</v>
      </c>
      <c r="AI25" s="205">
        <v>0</v>
      </c>
      <c r="AJ25" s="206">
        <v>0</v>
      </c>
      <c r="AK25" s="191">
        <v>29</v>
      </c>
      <c r="AL25" s="205">
        <v>0</v>
      </c>
      <c r="AM25" s="206">
        <v>0</v>
      </c>
      <c r="AN25" s="191">
        <v>0</v>
      </c>
      <c r="AO25" s="205">
        <v>674</v>
      </c>
      <c r="AP25" s="206">
        <v>166</v>
      </c>
      <c r="AQ25" s="191">
        <v>23</v>
      </c>
      <c r="AR25" s="207">
        <v>0</v>
      </c>
      <c r="AS25" s="208">
        <v>0</v>
      </c>
      <c r="AT25" s="209">
        <v>3554</v>
      </c>
      <c r="AU25" s="219">
        <f t="shared" si="1"/>
        <v>694250</v>
      </c>
      <c r="AV25" s="220">
        <f t="shared" si="2"/>
        <v>245767</v>
      </c>
      <c r="AW25" s="221">
        <f t="shared" si="3"/>
        <v>88964</v>
      </c>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row>
    <row r="26" spans="1:122" s="132" customFormat="1" ht="13.5" customHeight="1" x14ac:dyDescent="0.15">
      <c r="A26" s="195" t="s">
        <v>165</v>
      </c>
      <c r="B26" s="213">
        <v>76060</v>
      </c>
      <c r="C26" s="197">
        <v>0</v>
      </c>
      <c r="D26" s="214">
        <v>14380</v>
      </c>
      <c r="E26" s="215">
        <v>13285</v>
      </c>
      <c r="F26" s="197">
        <v>19837</v>
      </c>
      <c r="G26" s="214">
        <v>405</v>
      </c>
      <c r="H26" s="215">
        <v>429</v>
      </c>
      <c r="I26" s="197">
        <v>2635</v>
      </c>
      <c r="J26" s="214">
        <v>230</v>
      </c>
      <c r="K26" s="215">
        <v>22</v>
      </c>
      <c r="L26" s="197">
        <v>10</v>
      </c>
      <c r="M26" s="214">
        <v>14</v>
      </c>
      <c r="N26" s="215">
        <v>0</v>
      </c>
      <c r="O26" s="197">
        <v>12938</v>
      </c>
      <c r="P26" s="214">
        <v>13</v>
      </c>
      <c r="Q26" s="215">
        <v>17690</v>
      </c>
      <c r="R26" s="197">
        <v>1268</v>
      </c>
      <c r="S26" s="214">
        <v>193</v>
      </c>
      <c r="T26" s="216">
        <v>357</v>
      </c>
      <c r="U26" s="217">
        <v>0</v>
      </c>
      <c r="V26" s="218">
        <v>0</v>
      </c>
      <c r="W26" s="189">
        <v>0</v>
      </c>
      <c r="X26" s="190">
        <v>0</v>
      </c>
      <c r="Y26" s="191">
        <v>0</v>
      </c>
      <c r="Z26" s="189">
        <v>0</v>
      </c>
      <c r="AA26" s="190">
        <v>0</v>
      </c>
      <c r="AB26" s="191">
        <v>0</v>
      </c>
      <c r="AC26" s="189">
        <v>1423</v>
      </c>
      <c r="AD26" s="190">
        <v>1966</v>
      </c>
      <c r="AE26" s="191">
        <v>59</v>
      </c>
      <c r="AF26" s="205">
        <v>0</v>
      </c>
      <c r="AG26" s="206">
        <v>0</v>
      </c>
      <c r="AH26" s="191">
        <v>11</v>
      </c>
      <c r="AI26" s="205">
        <v>0</v>
      </c>
      <c r="AJ26" s="206">
        <v>0</v>
      </c>
      <c r="AK26" s="191">
        <v>0</v>
      </c>
      <c r="AL26" s="205">
        <v>0</v>
      </c>
      <c r="AM26" s="206">
        <v>0</v>
      </c>
      <c r="AN26" s="191">
        <v>0</v>
      </c>
      <c r="AO26" s="205">
        <v>378</v>
      </c>
      <c r="AP26" s="206">
        <v>517</v>
      </c>
      <c r="AQ26" s="191">
        <v>0</v>
      </c>
      <c r="AR26" s="207">
        <v>0</v>
      </c>
      <c r="AS26" s="208">
        <v>0</v>
      </c>
      <c r="AT26" s="209">
        <v>3488</v>
      </c>
      <c r="AU26" s="219">
        <f t="shared" si="1"/>
        <v>109644</v>
      </c>
      <c r="AV26" s="220">
        <f t="shared" si="2"/>
        <v>39171</v>
      </c>
      <c r="AW26" s="221">
        <f t="shared" si="3"/>
        <v>18793</v>
      </c>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c r="DE26" s="161"/>
      <c r="DF26" s="161"/>
      <c r="DG26" s="161"/>
      <c r="DH26" s="161"/>
      <c r="DI26" s="161"/>
      <c r="DJ26" s="161"/>
      <c r="DK26" s="161"/>
      <c r="DL26" s="161"/>
      <c r="DM26" s="161"/>
      <c r="DN26" s="161"/>
      <c r="DO26" s="161"/>
      <c r="DP26" s="161"/>
      <c r="DQ26" s="161"/>
      <c r="DR26" s="161"/>
    </row>
    <row r="27" spans="1:122" s="132" customFormat="1" ht="13.5" customHeight="1" x14ac:dyDescent="0.15">
      <c r="A27" s="195" t="s">
        <v>166</v>
      </c>
      <c r="B27" s="213">
        <v>71547</v>
      </c>
      <c r="C27" s="197">
        <v>0</v>
      </c>
      <c r="D27" s="214">
        <v>10168</v>
      </c>
      <c r="E27" s="215">
        <v>11223</v>
      </c>
      <c r="F27" s="197">
        <v>13602</v>
      </c>
      <c r="G27" s="214">
        <v>698</v>
      </c>
      <c r="H27" s="215">
        <v>299</v>
      </c>
      <c r="I27" s="197">
        <v>9844</v>
      </c>
      <c r="J27" s="214">
        <v>145</v>
      </c>
      <c r="K27" s="215">
        <v>0</v>
      </c>
      <c r="L27" s="197">
        <v>3</v>
      </c>
      <c r="M27" s="214">
        <v>1</v>
      </c>
      <c r="N27" s="215">
        <v>0</v>
      </c>
      <c r="O27" s="197">
        <v>4303</v>
      </c>
      <c r="P27" s="214">
        <v>10</v>
      </c>
      <c r="Q27" s="215">
        <v>5250</v>
      </c>
      <c r="R27" s="197">
        <v>439</v>
      </c>
      <c r="S27" s="214">
        <v>171</v>
      </c>
      <c r="T27" s="216">
        <v>71</v>
      </c>
      <c r="U27" s="217">
        <v>0</v>
      </c>
      <c r="V27" s="218">
        <v>0</v>
      </c>
      <c r="W27" s="189">
        <v>0</v>
      </c>
      <c r="X27" s="190">
        <v>0</v>
      </c>
      <c r="Y27" s="191">
        <v>0</v>
      </c>
      <c r="Z27" s="189">
        <v>91</v>
      </c>
      <c r="AA27" s="190">
        <v>320</v>
      </c>
      <c r="AB27" s="191">
        <v>3</v>
      </c>
      <c r="AC27" s="189">
        <v>483</v>
      </c>
      <c r="AD27" s="190">
        <v>1423</v>
      </c>
      <c r="AE27" s="191">
        <v>21</v>
      </c>
      <c r="AF27" s="205">
        <v>0</v>
      </c>
      <c r="AG27" s="206">
        <v>0</v>
      </c>
      <c r="AH27" s="191">
        <v>3</v>
      </c>
      <c r="AI27" s="205">
        <v>0</v>
      </c>
      <c r="AJ27" s="206">
        <v>0</v>
      </c>
      <c r="AK27" s="191">
        <v>3</v>
      </c>
      <c r="AL27" s="205">
        <v>0</v>
      </c>
      <c r="AM27" s="206">
        <v>0</v>
      </c>
      <c r="AN27" s="191">
        <v>0</v>
      </c>
      <c r="AO27" s="205">
        <v>0</v>
      </c>
      <c r="AP27" s="206">
        <v>0</v>
      </c>
      <c r="AQ27" s="191">
        <v>0</v>
      </c>
      <c r="AR27" s="207">
        <v>0</v>
      </c>
      <c r="AS27" s="208">
        <v>0</v>
      </c>
      <c r="AT27" s="209">
        <v>755</v>
      </c>
      <c r="AU27" s="219">
        <f t="shared" si="1"/>
        <v>88964</v>
      </c>
      <c r="AV27" s="220">
        <f t="shared" si="2"/>
        <v>29934</v>
      </c>
      <c r="AW27" s="221">
        <f t="shared" si="3"/>
        <v>11978</v>
      </c>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1"/>
      <c r="DC27" s="161"/>
      <c r="DD27" s="161"/>
      <c r="DE27" s="161"/>
      <c r="DF27" s="161"/>
      <c r="DG27" s="161"/>
      <c r="DH27" s="161"/>
      <c r="DI27" s="161"/>
      <c r="DJ27" s="161"/>
      <c r="DK27" s="161"/>
      <c r="DL27" s="161"/>
      <c r="DM27" s="161"/>
      <c r="DN27" s="161"/>
      <c r="DO27" s="161"/>
      <c r="DP27" s="161"/>
      <c r="DQ27" s="161"/>
      <c r="DR27" s="161"/>
    </row>
    <row r="28" spans="1:122" s="132" customFormat="1" ht="13.5" customHeight="1" x14ac:dyDescent="0.15">
      <c r="A28" s="195" t="s">
        <v>167</v>
      </c>
      <c r="B28" s="213">
        <v>927267</v>
      </c>
      <c r="C28" s="197">
        <v>0</v>
      </c>
      <c r="D28" s="214">
        <v>10014</v>
      </c>
      <c r="E28" s="215">
        <v>376337</v>
      </c>
      <c r="F28" s="197">
        <v>211705</v>
      </c>
      <c r="G28" s="214">
        <v>15150</v>
      </c>
      <c r="H28" s="215">
        <v>2122</v>
      </c>
      <c r="I28" s="197">
        <v>21153</v>
      </c>
      <c r="J28" s="214">
        <v>795</v>
      </c>
      <c r="K28" s="215">
        <v>8276</v>
      </c>
      <c r="L28" s="197">
        <v>33840</v>
      </c>
      <c r="M28" s="214">
        <v>2821</v>
      </c>
      <c r="N28" s="215">
        <v>0</v>
      </c>
      <c r="O28" s="197">
        <v>707865</v>
      </c>
      <c r="P28" s="214">
        <v>16</v>
      </c>
      <c r="Q28" s="215">
        <v>732638</v>
      </c>
      <c r="R28" s="197">
        <v>52608</v>
      </c>
      <c r="S28" s="214">
        <v>2345</v>
      </c>
      <c r="T28" s="216">
        <v>14724</v>
      </c>
      <c r="U28" s="217">
        <v>1</v>
      </c>
      <c r="V28" s="218">
        <v>4</v>
      </c>
      <c r="W28" s="189">
        <v>0</v>
      </c>
      <c r="X28" s="190">
        <v>0</v>
      </c>
      <c r="Y28" s="191">
        <v>1317</v>
      </c>
      <c r="Z28" s="189">
        <v>0</v>
      </c>
      <c r="AA28" s="190">
        <v>0</v>
      </c>
      <c r="AB28" s="191">
        <v>0</v>
      </c>
      <c r="AC28" s="189">
        <v>140900</v>
      </c>
      <c r="AD28" s="190">
        <v>49220</v>
      </c>
      <c r="AE28" s="191">
        <v>8185</v>
      </c>
      <c r="AF28" s="205">
        <v>0</v>
      </c>
      <c r="AG28" s="206">
        <v>0</v>
      </c>
      <c r="AH28" s="191">
        <v>1</v>
      </c>
      <c r="AI28" s="205">
        <v>0</v>
      </c>
      <c r="AJ28" s="206">
        <v>0</v>
      </c>
      <c r="AK28" s="191">
        <v>0</v>
      </c>
      <c r="AL28" s="205">
        <v>0</v>
      </c>
      <c r="AM28" s="206">
        <v>0</v>
      </c>
      <c r="AN28" s="191">
        <v>113</v>
      </c>
      <c r="AO28" s="205">
        <v>0</v>
      </c>
      <c r="AP28" s="206">
        <v>0</v>
      </c>
      <c r="AQ28" s="191">
        <v>0</v>
      </c>
      <c r="AR28" s="207">
        <v>0</v>
      </c>
      <c r="AS28" s="208">
        <v>0</v>
      </c>
      <c r="AT28" s="209">
        <v>4729</v>
      </c>
      <c r="AU28" s="219">
        <f t="shared" si="1"/>
        <v>2202264</v>
      </c>
      <c r="AV28" s="220">
        <f t="shared" si="2"/>
        <v>1076392</v>
      </c>
      <c r="AW28" s="221">
        <f t="shared" si="3"/>
        <v>45490</v>
      </c>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c r="CK28" s="161"/>
      <c r="CL28" s="161"/>
      <c r="CM28" s="161"/>
      <c r="CN28" s="161"/>
      <c r="CO28" s="161"/>
      <c r="CP28" s="161"/>
      <c r="CQ28" s="161"/>
      <c r="CR28" s="161"/>
      <c r="CS28" s="161"/>
      <c r="CT28" s="161"/>
      <c r="CU28" s="161"/>
      <c r="CV28" s="161"/>
      <c r="CW28" s="161"/>
      <c r="CX28" s="161"/>
      <c r="CY28" s="161"/>
      <c r="CZ28" s="161"/>
      <c r="DA28" s="161"/>
      <c r="DB28" s="161"/>
      <c r="DC28" s="161"/>
      <c r="DD28" s="161"/>
      <c r="DE28" s="161"/>
      <c r="DF28" s="161"/>
      <c r="DG28" s="161"/>
      <c r="DH28" s="161"/>
      <c r="DI28" s="161"/>
      <c r="DJ28" s="161"/>
      <c r="DK28" s="161"/>
      <c r="DL28" s="161"/>
      <c r="DM28" s="161"/>
      <c r="DN28" s="161"/>
      <c r="DO28" s="161"/>
      <c r="DP28" s="161"/>
      <c r="DQ28" s="161"/>
      <c r="DR28" s="161"/>
    </row>
    <row r="29" spans="1:122" s="132" customFormat="1" ht="13.5" customHeight="1" x14ac:dyDescent="0.15">
      <c r="A29" s="195" t="s">
        <v>168</v>
      </c>
      <c r="B29" s="213">
        <v>751945</v>
      </c>
      <c r="C29" s="197">
        <v>0</v>
      </c>
      <c r="D29" s="214">
        <v>129048</v>
      </c>
      <c r="E29" s="215">
        <v>132825</v>
      </c>
      <c r="F29" s="197">
        <v>176774</v>
      </c>
      <c r="G29" s="214">
        <v>11953</v>
      </c>
      <c r="H29" s="215">
        <v>5404</v>
      </c>
      <c r="I29" s="197">
        <v>14637</v>
      </c>
      <c r="J29" s="214">
        <v>971</v>
      </c>
      <c r="K29" s="215">
        <v>717</v>
      </c>
      <c r="L29" s="197">
        <v>822</v>
      </c>
      <c r="M29" s="214">
        <v>360</v>
      </c>
      <c r="N29" s="215">
        <v>0</v>
      </c>
      <c r="O29" s="197">
        <v>133869</v>
      </c>
      <c r="P29" s="214">
        <v>161</v>
      </c>
      <c r="Q29" s="215">
        <v>475686</v>
      </c>
      <c r="R29" s="197">
        <v>28450</v>
      </c>
      <c r="S29" s="214">
        <v>5622</v>
      </c>
      <c r="T29" s="216">
        <v>6565</v>
      </c>
      <c r="U29" s="217">
        <v>22</v>
      </c>
      <c r="V29" s="218">
        <v>0</v>
      </c>
      <c r="W29" s="189">
        <v>0</v>
      </c>
      <c r="X29" s="190">
        <v>0</v>
      </c>
      <c r="Y29" s="191">
        <v>0</v>
      </c>
      <c r="Z29" s="189">
        <v>0</v>
      </c>
      <c r="AA29" s="190">
        <v>0</v>
      </c>
      <c r="AB29" s="191">
        <v>0</v>
      </c>
      <c r="AC29" s="189">
        <v>35764</v>
      </c>
      <c r="AD29" s="190">
        <v>62938</v>
      </c>
      <c r="AE29" s="191">
        <v>5198</v>
      </c>
      <c r="AF29" s="205">
        <v>0</v>
      </c>
      <c r="AG29" s="206">
        <v>0</v>
      </c>
      <c r="AH29" s="191">
        <v>40</v>
      </c>
      <c r="AI29" s="205">
        <v>0</v>
      </c>
      <c r="AJ29" s="206">
        <v>0</v>
      </c>
      <c r="AK29" s="191">
        <v>96</v>
      </c>
      <c r="AL29" s="205">
        <v>0</v>
      </c>
      <c r="AM29" s="206">
        <v>0</v>
      </c>
      <c r="AN29" s="191">
        <v>0</v>
      </c>
      <c r="AO29" s="205">
        <v>7065</v>
      </c>
      <c r="AP29" s="206">
        <v>3036</v>
      </c>
      <c r="AQ29" s="191">
        <v>201</v>
      </c>
      <c r="AR29" s="207">
        <v>0</v>
      </c>
      <c r="AS29" s="208">
        <v>0</v>
      </c>
      <c r="AT29" s="209">
        <v>4186</v>
      </c>
      <c r="AU29" s="219">
        <f t="shared" si="1"/>
        <v>1415971</v>
      </c>
      <c r="AV29" s="220">
        <f t="shared" si="2"/>
        <v>420548</v>
      </c>
      <c r="AW29" s="221">
        <f t="shared" si="3"/>
        <v>157836</v>
      </c>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161"/>
      <c r="BY29" s="161"/>
      <c r="BZ29" s="161"/>
      <c r="CA29" s="161"/>
      <c r="CB29" s="161"/>
      <c r="CC29" s="161"/>
      <c r="CD29" s="161"/>
      <c r="CE29" s="161"/>
      <c r="CF29" s="161"/>
      <c r="CG29" s="161"/>
      <c r="CH29" s="161"/>
      <c r="CI29" s="161"/>
      <c r="CJ29" s="161"/>
      <c r="CK29" s="161"/>
      <c r="CL29" s="161"/>
      <c r="CM29" s="161"/>
      <c r="CN29" s="161"/>
      <c r="CO29" s="161"/>
      <c r="CP29" s="161"/>
      <c r="CQ29" s="161"/>
      <c r="CR29" s="161"/>
      <c r="CS29" s="161"/>
      <c r="CT29" s="161"/>
      <c r="CU29" s="161"/>
      <c r="CV29" s="161"/>
      <c r="CW29" s="161"/>
      <c r="CX29" s="161"/>
      <c r="CY29" s="161"/>
      <c r="CZ29" s="161"/>
      <c r="DA29" s="161"/>
      <c r="DB29" s="161"/>
      <c r="DC29" s="161"/>
      <c r="DD29" s="161"/>
      <c r="DE29" s="161"/>
      <c r="DF29" s="161"/>
      <c r="DG29" s="161"/>
      <c r="DH29" s="161"/>
      <c r="DI29" s="161"/>
      <c r="DJ29" s="161"/>
      <c r="DK29" s="161"/>
      <c r="DL29" s="161"/>
      <c r="DM29" s="161"/>
      <c r="DN29" s="161"/>
      <c r="DO29" s="161"/>
      <c r="DP29" s="161"/>
      <c r="DQ29" s="161"/>
      <c r="DR29" s="161"/>
    </row>
    <row r="30" spans="1:122" s="132" customFormat="1" ht="13.5" customHeight="1" x14ac:dyDescent="0.15">
      <c r="A30" s="195" t="s">
        <v>169</v>
      </c>
      <c r="B30" s="213">
        <v>404929</v>
      </c>
      <c r="C30" s="197">
        <v>0</v>
      </c>
      <c r="D30" s="214">
        <v>31181</v>
      </c>
      <c r="E30" s="215">
        <v>254788</v>
      </c>
      <c r="F30" s="197">
        <v>133472</v>
      </c>
      <c r="G30" s="214">
        <v>8409</v>
      </c>
      <c r="H30" s="215">
        <v>621</v>
      </c>
      <c r="I30" s="197">
        <v>31534</v>
      </c>
      <c r="J30" s="214">
        <v>175</v>
      </c>
      <c r="K30" s="215">
        <v>875</v>
      </c>
      <c r="L30" s="197">
        <v>950</v>
      </c>
      <c r="M30" s="214">
        <v>429</v>
      </c>
      <c r="N30" s="215">
        <v>0</v>
      </c>
      <c r="O30" s="197">
        <v>453977</v>
      </c>
      <c r="P30" s="214">
        <v>81</v>
      </c>
      <c r="Q30" s="215">
        <v>345116</v>
      </c>
      <c r="R30" s="197">
        <v>28294</v>
      </c>
      <c r="S30" s="214">
        <v>3752</v>
      </c>
      <c r="T30" s="216">
        <v>7093</v>
      </c>
      <c r="U30" s="217">
        <v>6</v>
      </c>
      <c r="V30" s="218">
        <v>3</v>
      </c>
      <c r="W30" s="189">
        <v>0</v>
      </c>
      <c r="X30" s="190">
        <v>0</v>
      </c>
      <c r="Y30" s="191">
        <v>0</v>
      </c>
      <c r="Z30" s="189">
        <v>0</v>
      </c>
      <c r="AA30" s="190">
        <v>0</v>
      </c>
      <c r="AB30" s="191">
        <v>0</v>
      </c>
      <c r="AC30" s="189">
        <v>56881</v>
      </c>
      <c r="AD30" s="190">
        <v>13849</v>
      </c>
      <c r="AE30" s="191">
        <v>4137</v>
      </c>
      <c r="AF30" s="205">
        <v>0</v>
      </c>
      <c r="AG30" s="206">
        <v>0</v>
      </c>
      <c r="AH30" s="191">
        <v>11</v>
      </c>
      <c r="AI30" s="205">
        <v>0</v>
      </c>
      <c r="AJ30" s="206">
        <v>0</v>
      </c>
      <c r="AK30" s="191">
        <v>0</v>
      </c>
      <c r="AL30" s="205">
        <v>0</v>
      </c>
      <c r="AM30" s="206">
        <v>0</v>
      </c>
      <c r="AN30" s="191">
        <v>0</v>
      </c>
      <c r="AO30" s="205">
        <v>7366</v>
      </c>
      <c r="AP30" s="206">
        <v>5831</v>
      </c>
      <c r="AQ30" s="191">
        <v>2</v>
      </c>
      <c r="AR30" s="207">
        <v>0</v>
      </c>
      <c r="AS30" s="208">
        <v>0</v>
      </c>
      <c r="AT30" s="209">
        <v>3433</v>
      </c>
      <c r="AU30" s="219">
        <f t="shared" si="1"/>
        <v>1077669</v>
      </c>
      <c r="AV30" s="220">
        <f t="shared" si="2"/>
        <v>667913</v>
      </c>
      <c r="AW30" s="221">
        <f t="shared" si="3"/>
        <v>51613</v>
      </c>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c r="CA30" s="161"/>
      <c r="CB30" s="161"/>
      <c r="CC30" s="161"/>
      <c r="CD30" s="161"/>
      <c r="CE30" s="161"/>
      <c r="CF30" s="161"/>
      <c r="CG30" s="161"/>
      <c r="CH30" s="161"/>
      <c r="CI30" s="161"/>
      <c r="CJ30" s="161"/>
      <c r="CK30" s="161"/>
      <c r="CL30" s="161"/>
      <c r="CM30" s="161"/>
      <c r="CN30" s="161"/>
      <c r="CO30" s="161"/>
      <c r="CP30" s="161"/>
      <c r="CQ30" s="161"/>
      <c r="CR30" s="161"/>
      <c r="CS30" s="161"/>
      <c r="CT30" s="161"/>
      <c r="CU30" s="161"/>
      <c r="CV30" s="161"/>
      <c r="CW30" s="161"/>
      <c r="CX30" s="161"/>
      <c r="CY30" s="161"/>
      <c r="CZ30" s="161"/>
      <c r="DA30" s="161"/>
      <c r="DB30" s="161"/>
      <c r="DC30" s="161"/>
      <c r="DD30" s="161"/>
      <c r="DE30" s="161"/>
      <c r="DF30" s="161"/>
      <c r="DG30" s="161"/>
      <c r="DH30" s="161"/>
      <c r="DI30" s="161"/>
      <c r="DJ30" s="161"/>
      <c r="DK30" s="161"/>
      <c r="DL30" s="161"/>
      <c r="DM30" s="161"/>
      <c r="DN30" s="161"/>
      <c r="DO30" s="161"/>
      <c r="DP30" s="161"/>
      <c r="DQ30" s="161"/>
      <c r="DR30" s="161"/>
    </row>
    <row r="31" spans="1:122" s="132" customFormat="1" ht="13.5" customHeight="1" x14ac:dyDescent="0.15">
      <c r="A31" s="195" t="s">
        <v>170</v>
      </c>
      <c r="B31" s="213">
        <v>2855</v>
      </c>
      <c r="C31" s="197">
        <v>0</v>
      </c>
      <c r="D31" s="214">
        <v>288</v>
      </c>
      <c r="E31" s="215">
        <v>349</v>
      </c>
      <c r="F31" s="197">
        <v>431</v>
      </c>
      <c r="G31" s="214">
        <v>29</v>
      </c>
      <c r="H31" s="215">
        <v>0</v>
      </c>
      <c r="I31" s="197">
        <v>0</v>
      </c>
      <c r="J31" s="214">
        <v>7</v>
      </c>
      <c r="K31" s="215">
        <v>0</v>
      </c>
      <c r="L31" s="197">
        <v>0</v>
      </c>
      <c r="M31" s="214">
        <v>6</v>
      </c>
      <c r="N31" s="215">
        <v>0</v>
      </c>
      <c r="O31" s="197">
        <v>192</v>
      </c>
      <c r="P31" s="214">
        <v>12</v>
      </c>
      <c r="Q31" s="215">
        <v>4788</v>
      </c>
      <c r="R31" s="197">
        <v>59</v>
      </c>
      <c r="S31" s="214">
        <v>29</v>
      </c>
      <c r="T31" s="216">
        <v>98</v>
      </c>
      <c r="U31" s="217">
        <v>0</v>
      </c>
      <c r="V31" s="218">
        <v>0</v>
      </c>
      <c r="W31" s="189">
        <v>0</v>
      </c>
      <c r="X31" s="190">
        <v>0</v>
      </c>
      <c r="Y31" s="191">
        <v>0</v>
      </c>
      <c r="Z31" s="189">
        <v>0</v>
      </c>
      <c r="AA31" s="190">
        <v>0</v>
      </c>
      <c r="AB31" s="191">
        <v>0</v>
      </c>
      <c r="AC31" s="189">
        <v>4</v>
      </c>
      <c r="AD31" s="190">
        <v>1</v>
      </c>
      <c r="AE31" s="191">
        <v>0</v>
      </c>
      <c r="AF31" s="205">
        <v>0</v>
      </c>
      <c r="AG31" s="206">
        <v>0</v>
      </c>
      <c r="AH31" s="191">
        <v>0</v>
      </c>
      <c r="AI31" s="205">
        <v>0</v>
      </c>
      <c r="AJ31" s="206">
        <v>0</v>
      </c>
      <c r="AK31" s="191">
        <v>0</v>
      </c>
      <c r="AL31" s="205">
        <v>0</v>
      </c>
      <c r="AM31" s="206">
        <v>0</v>
      </c>
      <c r="AN31" s="191">
        <v>0</v>
      </c>
      <c r="AO31" s="205">
        <v>0</v>
      </c>
      <c r="AP31" s="206">
        <v>0</v>
      </c>
      <c r="AQ31" s="191">
        <v>0</v>
      </c>
      <c r="AR31" s="207">
        <v>0</v>
      </c>
      <c r="AS31" s="208">
        <v>0</v>
      </c>
      <c r="AT31" s="209">
        <v>12570</v>
      </c>
      <c r="AU31" s="219">
        <f t="shared" si="1"/>
        <v>8094</v>
      </c>
      <c r="AV31" s="220">
        <f t="shared" si="2"/>
        <v>683</v>
      </c>
      <c r="AW31" s="221">
        <f t="shared" si="3"/>
        <v>12941</v>
      </c>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161"/>
      <c r="CA31" s="161"/>
      <c r="CB31" s="161"/>
      <c r="CC31" s="161"/>
      <c r="CD31" s="161"/>
      <c r="CE31" s="161"/>
      <c r="CF31" s="161"/>
      <c r="CG31" s="161"/>
      <c r="CH31" s="161"/>
      <c r="CI31" s="161"/>
      <c r="CJ31" s="161"/>
      <c r="CK31" s="161"/>
      <c r="CL31" s="161"/>
      <c r="CM31" s="161"/>
      <c r="CN31" s="161"/>
      <c r="CO31" s="161"/>
      <c r="CP31" s="161"/>
      <c r="CQ31" s="161"/>
      <c r="CR31" s="161"/>
      <c r="CS31" s="161"/>
      <c r="CT31" s="161"/>
      <c r="CU31" s="161"/>
      <c r="CV31" s="161"/>
      <c r="CW31" s="161"/>
      <c r="CX31" s="161"/>
      <c r="CY31" s="161"/>
      <c r="CZ31" s="161"/>
      <c r="DA31" s="161"/>
      <c r="DB31" s="161"/>
      <c r="DC31" s="161"/>
      <c r="DD31" s="161"/>
      <c r="DE31" s="161"/>
      <c r="DF31" s="161"/>
      <c r="DG31" s="161"/>
      <c r="DH31" s="161"/>
      <c r="DI31" s="161"/>
      <c r="DJ31" s="161"/>
      <c r="DK31" s="161"/>
      <c r="DL31" s="161"/>
      <c r="DM31" s="161"/>
      <c r="DN31" s="161"/>
      <c r="DO31" s="161"/>
      <c r="DP31" s="161"/>
      <c r="DQ31" s="161"/>
      <c r="DR31" s="161"/>
    </row>
    <row r="32" spans="1:122" s="132" customFormat="1" ht="13.5" customHeight="1" thickBot="1" x14ac:dyDescent="0.2">
      <c r="A32" s="222" t="s">
        <v>171</v>
      </c>
      <c r="B32" s="223">
        <v>595895</v>
      </c>
      <c r="C32" s="224">
        <v>0</v>
      </c>
      <c r="D32" s="225">
        <v>70715</v>
      </c>
      <c r="E32" s="226">
        <v>108603</v>
      </c>
      <c r="F32" s="224">
        <v>137827</v>
      </c>
      <c r="G32" s="225">
        <v>8368</v>
      </c>
      <c r="H32" s="226">
        <v>1127</v>
      </c>
      <c r="I32" s="224">
        <v>6695</v>
      </c>
      <c r="J32" s="225">
        <v>328</v>
      </c>
      <c r="K32" s="226">
        <v>883</v>
      </c>
      <c r="L32" s="224">
        <v>685</v>
      </c>
      <c r="M32" s="225">
        <v>272</v>
      </c>
      <c r="N32" s="226">
        <v>0</v>
      </c>
      <c r="O32" s="224">
        <v>154949</v>
      </c>
      <c r="P32" s="225">
        <v>132</v>
      </c>
      <c r="Q32" s="226">
        <v>214066</v>
      </c>
      <c r="R32" s="224">
        <v>17117</v>
      </c>
      <c r="S32" s="225">
        <v>3834</v>
      </c>
      <c r="T32" s="227">
        <v>2825</v>
      </c>
      <c r="U32" s="228">
        <v>0</v>
      </c>
      <c r="V32" s="229">
        <v>2</v>
      </c>
      <c r="W32" s="192">
        <v>0</v>
      </c>
      <c r="X32" s="193">
        <v>0</v>
      </c>
      <c r="Y32" s="194">
        <v>0</v>
      </c>
      <c r="Z32" s="192">
        <v>0</v>
      </c>
      <c r="AA32" s="193">
        <v>0</v>
      </c>
      <c r="AB32" s="194">
        <v>0</v>
      </c>
      <c r="AC32" s="192">
        <v>32192</v>
      </c>
      <c r="AD32" s="193">
        <v>24971</v>
      </c>
      <c r="AE32" s="194">
        <v>4286</v>
      </c>
      <c r="AF32" s="230">
        <v>0</v>
      </c>
      <c r="AG32" s="231">
        <v>0</v>
      </c>
      <c r="AH32" s="194">
        <v>84</v>
      </c>
      <c r="AI32" s="230">
        <v>0</v>
      </c>
      <c r="AJ32" s="231">
        <v>0</v>
      </c>
      <c r="AK32" s="194">
        <v>10</v>
      </c>
      <c r="AL32" s="230">
        <v>0</v>
      </c>
      <c r="AM32" s="231">
        <v>0</v>
      </c>
      <c r="AN32" s="194">
        <v>34</v>
      </c>
      <c r="AO32" s="230">
        <v>4306</v>
      </c>
      <c r="AP32" s="231">
        <v>2952</v>
      </c>
      <c r="AQ32" s="194">
        <v>544</v>
      </c>
      <c r="AR32" s="232">
        <v>0</v>
      </c>
      <c r="AS32" s="233">
        <v>0</v>
      </c>
      <c r="AT32" s="234">
        <v>6217</v>
      </c>
      <c r="AU32" s="290">
        <f t="shared" si="1"/>
        <v>959897</v>
      </c>
      <c r="AV32" s="291">
        <f t="shared" si="2"/>
        <v>345196</v>
      </c>
      <c r="AW32" s="292">
        <f t="shared" si="3"/>
        <v>94826</v>
      </c>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1"/>
      <c r="DE32" s="161"/>
      <c r="DF32" s="161"/>
      <c r="DG32" s="161"/>
      <c r="DH32" s="161"/>
      <c r="DI32" s="161"/>
      <c r="DJ32" s="161"/>
      <c r="DK32" s="161"/>
      <c r="DL32" s="161"/>
      <c r="DM32" s="161"/>
      <c r="DN32" s="161"/>
      <c r="DO32" s="161"/>
      <c r="DP32" s="161"/>
      <c r="DQ32" s="161"/>
      <c r="DR32" s="161"/>
    </row>
    <row r="33" spans="1:122" ht="18" customHeight="1" thickBot="1" x14ac:dyDescent="0.25">
      <c r="A33" s="98" t="s">
        <v>523</v>
      </c>
      <c r="B33" s="84">
        <v>17750663</v>
      </c>
      <c r="C33" s="67">
        <v>0</v>
      </c>
      <c r="D33" s="100">
        <v>872807</v>
      </c>
      <c r="E33" s="93">
        <v>4148513</v>
      </c>
      <c r="F33" s="67">
        <v>2694811</v>
      </c>
      <c r="G33" s="94">
        <v>123096</v>
      </c>
      <c r="H33" s="93">
        <v>30119</v>
      </c>
      <c r="I33" s="67">
        <v>418544</v>
      </c>
      <c r="J33" s="94">
        <v>5901</v>
      </c>
      <c r="K33" s="84">
        <v>39770</v>
      </c>
      <c r="L33" s="67">
        <v>96936</v>
      </c>
      <c r="M33" s="100">
        <v>10806</v>
      </c>
      <c r="N33" s="93">
        <v>0</v>
      </c>
      <c r="O33" s="67">
        <v>3534476</v>
      </c>
      <c r="P33" s="94">
        <v>3176</v>
      </c>
      <c r="Q33" s="131">
        <v>6117637</v>
      </c>
      <c r="R33" s="99">
        <v>1347578</v>
      </c>
      <c r="S33" s="94">
        <v>47558</v>
      </c>
      <c r="T33" s="101">
        <v>101059</v>
      </c>
      <c r="U33" s="102">
        <v>156</v>
      </c>
      <c r="V33" s="103">
        <v>47</v>
      </c>
      <c r="W33" s="105">
        <v>0</v>
      </c>
      <c r="X33" s="105">
        <v>0</v>
      </c>
      <c r="Y33" s="106">
        <v>1404</v>
      </c>
      <c r="Z33" s="104">
        <v>4086</v>
      </c>
      <c r="AA33" s="105">
        <v>39902</v>
      </c>
      <c r="AB33" s="106">
        <v>121</v>
      </c>
      <c r="AC33" s="104">
        <v>1043467</v>
      </c>
      <c r="AD33" s="105">
        <v>591280</v>
      </c>
      <c r="AE33" s="106">
        <v>47060</v>
      </c>
      <c r="AF33" s="104">
        <v>0</v>
      </c>
      <c r="AG33" s="105">
        <v>0</v>
      </c>
      <c r="AH33" s="106">
        <v>477</v>
      </c>
      <c r="AI33" s="104">
        <v>0</v>
      </c>
      <c r="AJ33" s="105">
        <v>0</v>
      </c>
      <c r="AK33" s="106">
        <v>308</v>
      </c>
      <c r="AL33" s="104">
        <v>0</v>
      </c>
      <c r="AM33" s="105">
        <v>0</v>
      </c>
      <c r="AN33" s="106">
        <v>232</v>
      </c>
      <c r="AO33" s="104">
        <v>51527</v>
      </c>
      <c r="AP33" s="105">
        <v>32139</v>
      </c>
      <c r="AQ33" s="106">
        <v>1450</v>
      </c>
      <c r="AR33" s="107">
        <v>22</v>
      </c>
      <c r="AS33" s="108">
        <v>0</v>
      </c>
      <c r="AT33" s="118">
        <v>83602</v>
      </c>
      <c r="AU33" s="293">
        <v>29286863</v>
      </c>
      <c r="AV33" s="294">
        <v>8755823</v>
      </c>
      <c r="AW33" s="295">
        <v>1198045</v>
      </c>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row>
    <row r="34" spans="1:122" s="125" customFormat="1" ht="18" customHeight="1" x14ac:dyDescent="0.2">
      <c r="A34" s="251" t="s">
        <v>522</v>
      </c>
      <c r="B34" s="252">
        <v>13185935</v>
      </c>
      <c r="C34" s="253">
        <v>0</v>
      </c>
      <c r="D34" s="254">
        <v>718162</v>
      </c>
      <c r="E34" s="255">
        <v>3362781</v>
      </c>
      <c r="F34" s="253">
        <v>2480075</v>
      </c>
      <c r="G34" s="256">
        <v>142755</v>
      </c>
      <c r="H34" s="255">
        <v>35218</v>
      </c>
      <c r="I34" s="253">
        <v>495311</v>
      </c>
      <c r="J34" s="256">
        <v>7009</v>
      </c>
      <c r="K34" s="252">
        <v>28750</v>
      </c>
      <c r="L34" s="253">
        <v>78661</v>
      </c>
      <c r="M34" s="254">
        <v>10826</v>
      </c>
      <c r="N34" s="255">
        <v>0</v>
      </c>
      <c r="O34" s="253">
        <v>3000073</v>
      </c>
      <c r="P34" s="256">
        <v>4270</v>
      </c>
      <c r="Q34" s="255">
        <v>7463519</v>
      </c>
      <c r="R34" s="253">
        <v>949851</v>
      </c>
      <c r="S34" s="256">
        <v>78135</v>
      </c>
      <c r="T34" s="257">
        <v>110460</v>
      </c>
      <c r="U34" s="258">
        <v>1408</v>
      </c>
      <c r="V34" s="256">
        <v>67</v>
      </c>
      <c r="W34" s="257">
        <v>0</v>
      </c>
      <c r="X34" s="258">
        <v>0</v>
      </c>
      <c r="Y34" s="256">
        <v>2284</v>
      </c>
      <c r="Z34" s="257">
        <v>5289</v>
      </c>
      <c r="AA34" s="258">
        <v>68980</v>
      </c>
      <c r="AB34" s="256">
        <v>646</v>
      </c>
      <c r="AC34" s="257">
        <v>938910</v>
      </c>
      <c r="AD34" s="258">
        <v>609743</v>
      </c>
      <c r="AE34" s="256">
        <v>50776</v>
      </c>
      <c r="AF34" s="255">
        <v>0</v>
      </c>
      <c r="AG34" s="253">
        <v>0</v>
      </c>
      <c r="AH34" s="256">
        <v>318</v>
      </c>
      <c r="AI34" s="255">
        <v>0</v>
      </c>
      <c r="AJ34" s="253">
        <v>0</v>
      </c>
      <c r="AK34" s="256">
        <v>943</v>
      </c>
      <c r="AL34" s="255">
        <v>0</v>
      </c>
      <c r="AM34" s="253">
        <v>0</v>
      </c>
      <c r="AN34" s="256">
        <v>483</v>
      </c>
      <c r="AO34" s="255">
        <v>81020</v>
      </c>
      <c r="AP34" s="253">
        <v>21891</v>
      </c>
      <c r="AQ34" s="256">
        <v>3174</v>
      </c>
      <c r="AR34" s="257">
        <v>26810</v>
      </c>
      <c r="AS34" s="258">
        <v>0</v>
      </c>
      <c r="AT34" s="256">
        <v>17692</v>
      </c>
      <c r="AU34" s="255">
        <v>25238692</v>
      </c>
      <c r="AV34" s="253">
        <v>7705993</v>
      </c>
      <c r="AW34" s="256">
        <v>1037540</v>
      </c>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row>
    <row r="35" spans="1:122" ht="18" customHeight="1" x14ac:dyDescent="0.2">
      <c r="A35" s="243" t="s">
        <v>249</v>
      </c>
      <c r="B35" s="244">
        <v>12853327</v>
      </c>
      <c r="C35" s="245">
        <v>0</v>
      </c>
      <c r="D35" s="246">
        <v>420622</v>
      </c>
      <c r="E35" s="247">
        <v>3147526</v>
      </c>
      <c r="F35" s="245">
        <v>2569950</v>
      </c>
      <c r="G35" s="248">
        <v>151290</v>
      </c>
      <c r="H35" s="247">
        <v>42709</v>
      </c>
      <c r="I35" s="245">
        <v>570475</v>
      </c>
      <c r="J35" s="248">
        <v>9327</v>
      </c>
      <c r="K35" s="244">
        <v>0</v>
      </c>
      <c r="L35" s="245">
        <v>0</v>
      </c>
      <c r="M35" s="246">
        <v>12255</v>
      </c>
      <c r="N35" s="247">
        <v>0</v>
      </c>
      <c r="O35" s="245">
        <v>3259863</v>
      </c>
      <c r="P35" s="248">
        <v>3533</v>
      </c>
      <c r="Q35" s="247">
        <v>7172622</v>
      </c>
      <c r="R35" s="245">
        <v>971056</v>
      </c>
      <c r="S35" s="248">
        <v>53224</v>
      </c>
      <c r="T35" s="249">
        <v>124030</v>
      </c>
      <c r="U35" s="250">
        <v>868</v>
      </c>
      <c r="V35" s="248">
        <v>74</v>
      </c>
      <c r="W35" s="249">
        <v>0</v>
      </c>
      <c r="X35" s="250">
        <v>0</v>
      </c>
      <c r="Y35" s="248">
        <v>1661</v>
      </c>
      <c r="Z35" s="249">
        <v>6544</v>
      </c>
      <c r="AA35" s="250">
        <v>60170</v>
      </c>
      <c r="AB35" s="248">
        <v>650</v>
      </c>
      <c r="AC35" s="249">
        <v>1046140</v>
      </c>
      <c r="AD35" s="250">
        <v>891340</v>
      </c>
      <c r="AE35" s="248">
        <v>61737</v>
      </c>
      <c r="AF35" s="247">
        <v>0</v>
      </c>
      <c r="AG35" s="245">
        <v>0</v>
      </c>
      <c r="AH35" s="248">
        <v>184</v>
      </c>
      <c r="AI35" s="247">
        <v>0</v>
      </c>
      <c r="AJ35" s="245">
        <v>0</v>
      </c>
      <c r="AK35" s="248">
        <v>531</v>
      </c>
      <c r="AL35" s="247">
        <v>0</v>
      </c>
      <c r="AM35" s="245">
        <v>0</v>
      </c>
      <c r="AN35" s="248">
        <v>387</v>
      </c>
      <c r="AO35" s="247">
        <v>63490</v>
      </c>
      <c r="AP35" s="245">
        <v>29180</v>
      </c>
      <c r="AQ35" s="248">
        <v>1793</v>
      </c>
      <c r="AR35" s="249">
        <v>152</v>
      </c>
      <c r="AS35" s="250">
        <v>0</v>
      </c>
      <c r="AT35" s="248">
        <v>97489</v>
      </c>
      <c r="AU35" s="247">
        <v>24456540</v>
      </c>
      <c r="AV35" s="245">
        <v>8352902</v>
      </c>
      <c r="AW35" s="248">
        <v>814757</v>
      </c>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row>
    <row r="36" spans="1:122" s="125" customFormat="1" ht="18" customHeight="1" x14ac:dyDescent="0.2">
      <c r="A36" s="251" t="s">
        <v>246</v>
      </c>
      <c r="B36" s="252">
        <v>8899163</v>
      </c>
      <c r="C36" s="253">
        <v>0</v>
      </c>
      <c r="D36" s="254">
        <v>42995</v>
      </c>
      <c r="E36" s="255">
        <v>4137701</v>
      </c>
      <c r="F36" s="253">
        <v>2582193</v>
      </c>
      <c r="G36" s="256">
        <v>163049</v>
      </c>
      <c r="H36" s="255">
        <v>54628</v>
      </c>
      <c r="I36" s="253">
        <v>696859</v>
      </c>
      <c r="J36" s="256">
        <v>14539</v>
      </c>
      <c r="K36" s="252">
        <v>0</v>
      </c>
      <c r="L36" s="253">
        <v>0</v>
      </c>
      <c r="M36" s="254">
        <v>10029</v>
      </c>
      <c r="N36" s="255">
        <v>0</v>
      </c>
      <c r="O36" s="253">
        <v>3029835</v>
      </c>
      <c r="P36" s="256">
        <v>3063</v>
      </c>
      <c r="Q36" s="255">
        <v>13159953</v>
      </c>
      <c r="R36" s="253">
        <v>876879</v>
      </c>
      <c r="S36" s="256">
        <v>57363</v>
      </c>
      <c r="T36" s="257">
        <v>293678</v>
      </c>
      <c r="U36" s="258">
        <v>542</v>
      </c>
      <c r="V36" s="256">
        <v>256</v>
      </c>
      <c r="W36" s="257">
        <v>0</v>
      </c>
      <c r="X36" s="258">
        <v>0</v>
      </c>
      <c r="Y36" s="256">
        <v>2712</v>
      </c>
      <c r="Z36" s="257">
        <v>7295</v>
      </c>
      <c r="AA36" s="258">
        <v>45011</v>
      </c>
      <c r="AB36" s="256">
        <v>538</v>
      </c>
      <c r="AC36" s="257">
        <v>1099728</v>
      </c>
      <c r="AD36" s="258">
        <v>926949</v>
      </c>
      <c r="AE36" s="256">
        <v>37934</v>
      </c>
      <c r="AF36" s="255">
        <v>0</v>
      </c>
      <c r="AG36" s="253">
        <v>0</v>
      </c>
      <c r="AH36" s="256">
        <v>364</v>
      </c>
      <c r="AI36" s="255">
        <v>0</v>
      </c>
      <c r="AJ36" s="253">
        <v>0</v>
      </c>
      <c r="AK36" s="256">
        <v>585</v>
      </c>
      <c r="AL36" s="255">
        <v>0</v>
      </c>
      <c r="AM36" s="253">
        <v>0</v>
      </c>
      <c r="AN36" s="256">
        <v>418</v>
      </c>
      <c r="AO36" s="255">
        <v>65127</v>
      </c>
      <c r="AP36" s="253">
        <v>23297</v>
      </c>
      <c r="AQ36" s="256">
        <v>2661</v>
      </c>
      <c r="AR36" s="257">
        <v>24414</v>
      </c>
      <c r="AS36" s="258">
        <v>0</v>
      </c>
      <c r="AT36" s="256">
        <v>89964</v>
      </c>
      <c r="AU36" s="255">
        <v>27741687</v>
      </c>
      <c r="AV36" s="253">
        <v>8181565</v>
      </c>
      <c r="AW36" s="256">
        <v>426470</v>
      </c>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row>
    <row r="37" spans="1:122" ht="18" customHeight="1" x14ac:dyDescent="0.2">
      <c r="A37" s="235" t="s">
        <v>235</v>
      </c>
      <c r="B37" s="236">
        <v>8001436</v>
      </c>
      <c r="C37" s="237">
        <v>0</v>
      </c>
      <c r="D37" s="238">
        <v>1044136</v>
      </c>
      <c r="E37" s="239">
        <v>5883877</v>
      </c>
      <c r="F37" s="237">
        <v>2965116</v>
      </c>
      <c r="G37" s="240">
        <v>180137</v>
      </c>
      <c r="H37" s="239">
        <v>62307</v>
      </c>
      <c r="I37" s="237">
        <v>620009</v>
      </c>
      <c r="J37" s="240">
        <v>19044</v>
      </c>
      <c r="K37" s="236">
        <v>0</v>
      </c>
      <c r="L37" s="237">
        <v>0</v>
      </c>
      <c r="M37" s="238">
        <v>9749</v>
      </c>
      <c r="N37" s="239">
        <v>0</v>
      </c>
      <c r="O37" s="237">
        <v>2735810</v>
      </c>
      <c r="P37" s="240">
        <v>2054</v>
      </c>
      <c r="Q37" s="239">
        <v>7409452</v>
      </c>
      <c r="R37" s="237">
        <v>935699</v>
      </c>
      <c r="S37" s="240">
        <v>78417</v>
      </c>
      <c r="T37" s="241">
        <v>51516</v>
      </c>
      <c r="U37" s="242">
        <v>904</v>
      </c>
      <c r="V37" s="240">
        <v>296</v>
      </c>
      <c r="W37" s="241">
        <v>0</v>
      </c>
      <c r="X37" s="242">
        <v>0</v>
      </c>
      <c r="Y37" s="240">
        <v>3084</v>
      </c>
      <c r="Z37" s="241">
        <v>5289</v>
      </c>
      <c r="AA37" s="242">
        <v>68973</v>
      </c>
      <c r="AB37" s="240">
        <v>634</v>
      </c>
      <c r="AC37" s="241">
        <v>1502638</v>
      </c>
      <c r="AD37" s="242">
        <v>1071232</v>
      </c>
      <c r="AE37" s="240">
        <v>54579</v>
      </c>
      <c r="AF37" s="239"/>
      <c r="AG37" s="237"/>
      <c r="AH37" s="240"/>
      <c r="AI37" s="239">
        <v>0</v>
      </c>
      <c r="AJ37" s="237">
        <v>0</v>
      </c>
      <c r="AK37" s="240">
        <v>943</v>
      </c>
      <c r="AL37" s="239">
        <v>0</v>
      </c>
      <c r="AM37" s="237">
        <v>0</v>
      </c>
      <c r="AN37" s="240">
        <v>577</v>
      </c>
      <c r="AO37" s="239">
        <v>81020</v>
      </c>
      <c r="AP37" s="237">
        <v>21891</v>
      </c>
      <c r="AQ37" s="240">
        <v>3174</v>
      </c>
      <c r="AR37" s="241">
        <v>27030</v>
      </c>
      <c r="AS37" s="242">
        <v>0</v>
      </c>
      <c r="AT37" s="240">
        <v>17747</v>
      </c>
      <c r="AU37" s="239">
        <v>23024565</v>
      </c>
      <c r="AV37" s="237">
        <v>8419634</v>
      </c>
      <c r="AW37" s="240">
        <v>1414571</v>
      </c>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row>
    <row r="38" spans="1:122" ht="18" customHeight="1" x14ac:dyDescent="0.2">
      <c r="A38" s="130" t="s">
        <v>216</v>
      </c>
      <c r="B38" s="113">
        <v>8475889</v>
      </c>
      <c r="C38" s="111">
        <v>0</v>
      </c>
      <c r="D38" s="114">
        <v>1045586</v>
      </c>
      <c r="E38" s="110">
        <v>5070518</v>
      </c>
      <c r="F38" s="111">
        <v>2771556</v>
      </c>
      <c r="G38" s="112">
        <v>150720</v>
      </c>
      <c r="H38" s="110">
        <v>50609</v>
      </c>
      <c r="I38" s="111">
        <v>470591</v>
      </c>
      <c r="J38" s="112">
        <v>21890</v>
      </c>
      <c r="K38" s="113">
        <v>0</v>
      </c>
      <c r="L38" s="111">
        <v>0</v>
      </c>
      <c r="M38" s="114">
        <v>20347</v>
      </c>
      <c r="N38" s="110">
        <v>0</v>
      </c>
      <c r="O38" s="111">
        <v>2627451</v>
      </c>
      <c r="P38" s="112">
        <v>1597</v>
      </c>
      <c r="Q38" s="110">
        <v>9057536</v>
      </c>
      <c r="R38" s="111">
        <v>922300</v>
      </c>
      <c r="S38" s="112">
        <v>85436</v>
      </c>
      <c r="T38" s="115">
        <v>1413</v>
      </c>
      <c r="U38" s="116">
        <v>1276</v>
      </c>
      <c r="V38" s="112">
        <v>330</v>
      </c>
      <c r="W38" s="116">
        <v>0</v>
      </c>
      <c r="X38" s="116">
        <v>0</v>
      </c>
      <c r="Y38" s="112">
        <v>10480</v>
      </c>
      <c r="Z38" s="115">
        <v>9157</v>
      </c>
      <c r="AA38" s="116">
        <v>62182</v>
      </c>
      <c r="AB38" s="112">
        <v>1077</v>
      </c>
      <c r="AC38" s="115">
        <v>2030230</v>
      </c>
      <c r="AD38" s="116">
        <v>1364502</v>
      </c>
      <c r="AE38" s="112">
        <v>100640</v>
      </c>
      <c r="AF38" s="110"/>
      <c r="AG38" s="111"/>
      <c r="AH38" s="112"/>
      <c r="AI38" s="110">
        <v>0</v>
      </c>
      <c r="AJ38" s="111">
        <v>0</v>
      </c>
      <c r="AK38" s="112">
        <v>1127</v>
      </c>
      <c r="AL38" s="110">
        <v>0</v>
      </c>
      <c r="AM38" s="111">
        <v>0</v>
      </c>
      <c r="AN38" s="112">
        <v>749</v>
      </c>
      <c r="AO38" s="110">
        <v>64797</v>
      </c>
      <c r="AP38" s="111">
        <v>21407</v>
      </c>
      <c r="AQ38" s="112">
        <v>3073</v>
      </c>
      <c r="AR38" s="115">
        <v>37559</v>
      </c>
      <c r="AS38" s="116">
        <v>2959</v>
      </c>
      <c r="AT38" s="112">
        <v>23029</v>
      </c>
      <c r="AU38" s="110">
        <v>24797708</v>
      </c>
      <c r="AV38" s="111">
        <v>8244224</v>
      </c>
      <c r="AW38" s="112">
        <v>1466095</v>
      </c>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row>
    <row r="39" spans="1:122" ht="18" customHeight="1" x14ac:dyDescent="0.2">
      <c r="A39" s="129" t="s">
        <v>211</v>
      </c>
      <c r="B39" s="97">
        <v>9045725</v>
      </c>
      <c r="C39" s="85">
        <v>0</v>
      </c>
      <c r="D39" s="87">
        <v>1154427</v>
      </c>
      <c r="E39" s="92">
        <v>4383652</v>
      </c>
      <c r="F39" s="85">
        <v>3153398</v>
      </c>
      <c r="G39" s="91">
        <v>173673</v>
      </c>
      <c r="H39" s="92">
        <v>58913</v>
      </c>
      <c r="I39" s="85">
        <v>485052</v>
      </c>
      <c r="J39" s="91">
        <v>24982</v>
      </c>
      <c r="K39" s="97">
        <v>54661</v>
      </c>
      <c r="L39" s="85">
        <v>81861</v>
      </c>
      <c r="M39" s="87">
        <v>27515</v>
      </c>
      <c r="N39" s="92">
        <v>0</v>
      </c>
      <c r="O39" s="85">
        <v>1830538</v>
      </c>
      <c r="P39" s="91">
        <v>1628</v>
      </c>
      <c r="Q39" s="92">
        <v>7385909</v>
      </c>
      <c r="R39" s="85">
        <v>631663</v>
      </c>
      <c r="S39" s="91">
        <v>73109</v>
      </c>
      <c r="T39" s="90">
        <v>2617</v>
      </c>
      <c r="U39" s="86">
        <v>4938</v>
      </c>
      <c r="V39" s="91">
        <v>457</v>
      </c>
      <c r="W39" s="90">
        <v>0</v>
      </c>
      <c r="X39" s="86">
        <v>0</v>
      </c>
      <c r="Y39" s="91">
        <v>12366</v>
      </c>
      <c r="Z39" s="90">
        <v>15868</v>
      </c>
      <c r="AA39" s="86">
        <v>145721</v>
      </c>
      <c r="AB39" s="91">
        <v>1527</v>
      </c>
      <c r="AC39" s="90">
        <v>1876184</v>
      </c>
      <c r="AD39" s="86">
        <v>1369702</v>
      </c>
      <c r="AE39" s="91">
        <v>114766</v>
      </c>
      <c r="AF39" s="92"/>
      <c r="AG39" s="85"/>
      <c r="AH39" s="91"/>
      <c r="AI39" s="92">
        <v>0</v>
      </c>
      <c r="AJ39" s="85">
        <v>0</v>
      </c>
      <c r="AK39" s="91">
        <v>932</v>
      </c>
      <c r="AL39" s="92">
        <v>0</v>
      </c>
      <c r="AM39" s="85">
        <v>0</v>
      </c>
      <c r="AN39" s="91">
        <v>592</v>
      </c>
      <c r="AO39" s="92">
        <v>68922</v>
      </c>
      <c r="AP39" s="85">
        <v>24411</v>
      </c>
      <c r="AQ39" s="91">
        <v>3289</v>
      </c>
      <c r="AR39" s="90">
        <v>77077</v>
      </c>
      <c r="AS39" s="86">
        <v>3842</v>
      </c>
      <c r="AT39" s="91">
        <v>24856</v>
      </c>
      <c r="AU39" s="92">
        <v>23370000</v>
      </c>
      <c r="AV39" s="85">
        <v>7777369</v>
      </c>
      <c r="AW39" s="91">
        <v>1637499</v>
      </c>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row>
    <row r="40" spans="1:122" s="125" customFormat="1" ht="18" customHeight="1" x14ac:dyDescent="0.2">
      <c r="A40" s="259" t="s">
        <v>208</v>
      </c>
      <c r="B40" s="260">
        <v>9721704</v>
      </c>
      <c r="C40" s="261">
        <v>0</v>
      </c>
      <c r="D40" s="262">
        <v>1163612</v>
      </c>
      <c r="E40" s="263">
        <v>5710614</v>
      </c>
      <c r="F40" s="261">
        <v>3174955</v>
      </c>
      <c r="G40" s="264">
        <v>274634</v>
      </c>
      <c r="H40" s="263">
        <v>67586</v>
      </c>
      <c r="I40" s="261">
        <v>425675</v>
      </c>
      <c r="J40" s="264">
        <v>49279</v>
      </c>
      <c r="K40" s="260">
        <v>128599</v>
      </c>
      <c r="L40" s="261">
        <v>164406</v>
      </c>
      <c r="M40" s="262">
        <v>27005</v>
      </c>
      <c r="N40" s="263">
        <v>0</v>
      </c>
      <c r="O40" s="261">
        <v>2116824</v>
      </c>
      <c r="P40" s="264">
        <v>69862</v>
      </c>
      <c r="Q40" s="263">
        <v>7640897</v>
      </c>
      <c r="R40" s="261">
        <v>1166513</v>
      </c>
      <c r="S40" s="264">
        <v>81999</v>
      </c>
      <c r="T40" s="265">
        <v>2571</v>
      </c>
      <c r="U40" s="266">
        <v>1971</v>
      </c>
      <c r="V40" s="264">
        <v>659</v>
      </c>
      <c r="W40" s="265">
        <v>0</v>
      </c>
      <c r="X40" s="266">
        <v>0</v>
      </c>
      <c r="Y40" s="264">
        <v>15362</v>
      </c>
      <c r="Z40" s="265">
        <v>21255</v>
      </c>
      <c r="AA40" s="266">
        <v>70998</v>
      </c>
      <c r="AB40" s="264">
        <v>2333</v>
      </c>
      <c r="AC40" s="265">
        <v>2265025</v>
      </c>
      <c r="AD40" s="266">
        <v>1492938</v>
      </c>
      <c r="AE40" s="264">
        <v>152129</v>
      </c>
      <c r="AF40" s="263"/>
      <c r="AG40" s="261"/>
      <c r="AH40" s="264"/>
      <c r="AI40" s="263">
        <v>0</v>
      </c>
      <c r="AJ40" s="261">
        <v>0</v>
      </c>
      <c r="AK40" s="264">
        <v>1014</v>
      </c>
      <c r="AL40" s="263">
        <v>0</v>
      </c>
      <c r="AM40" s="261">
        <v>0</v>
      </c>
      <c r="AN40" s="264">
        <v>407</v>
      </c>
      <c r="AO40" s="263">
        <v>60284</v>
      </c>
      <c r="AP40" s="261">
        <v>20732</v>
      </c>
      <c r="AQ40" s="264">
        <v>4101</v>
      </c>
      <c r="AR40" s="265">
        <v>76139</v>
      </c>
      <c r="AS40" s="266">
        <v>5943</v>
      </c>
      <c r="AT40" s="264">
        <v>26936</v>
      </c>
      <c r="AU40" s="263">
        <v>26079860</v>
      </c>
      <c r="AV40" s="261">
        <v>8692931</v>
      </c>
      <c r="AW40" s="264">
        <v>1898780</v>
      </c>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row>
    <row r="41" spans="1:122" s="125" customFormat="1" ht="18" customHeight="1" x14ac:dyDescent="0.2">
      <c r="A41" s="267" t="s">
        <v>203</v>
      </c>
      <c r="B41" s="268">
        <v>8628972</v>
      </c>
      <c r="C41" s="269">
        <v>0</v>
      </c>
      <c r="D41" s="270">
        <v>1154663</v>
      </c>
      <c r="E41" s="271">
        <v>5735334</v>
      </c>
      <c r="F41" s="269">
        <v>3306302</v>
      </c>
      <c r="G41" s="272">
        <v>343444</v>
      </c>
      <c r="H41" s="271">
        <v>89449</v>
      </c>
      <c r="I41" s="269">
        <v>266482</v>
      </c>
      <c r="J41" s="272">
        <v>64196</v>
      </c>
      <c r="K41" s="268">
        <v>194155</v>
      </c>
      <c r="L41" s="269">
        <v>183291</v>
      </c>
      <c r="M41" s="270">
        <v>33270</v>
      </c>
      <c r="N41" s="271">
        <v>0</v>
      </c>
      <c r="O41" s="269">
        <v>862235</v>
      </c>
      <c r="P41" s="272">
        <v>30388</v>
      </c>
      <c r="Q41" s="271">
        <v>5741568</v>
      </c>
      <c r="R41" s="269">
        <v>995413</v>
      </c>
      <c r="S41" s="272">
        <v>100949</v>
      </c>
      <c r="T41" s="273">
        <v>3173</v>
      </c>
      <c r="U41" s="274">
        <v>3152</v>
      </c>
      <c r="V41" s="272">
        <v>715</v>
      </c>
      <c r="W41" s="273">
        <v>0</v>
      </c>
      <c r="X41" s="274">
        <v>0</v>
      </c>
      <c r="Y41" s="272">
        <v>23043</v>
      </c>
      <c r="Z41" s="273">
        <v>18401</v>
      </c>
      <c r="AA41" s="274">
        <v>99879</v>
      </c>
      <c r="AB41" s="272">
        <v>2460</v>
      </c>
      <c r="AC41" s="273">
        <v>2443083</v>
      </c>
      <c r="AD41" s="274">
        <v>1620669</v>
      </c>
      <c r="AE41" s="272">
        <v>165801</v>
      </c>
      <c r="AF41" s="271"/>
      <c r="AG41" s="269"/>
      <c r="AH41" s="272"/>
      <c r="AI41" s="271">
        <v>0</v>
      </c>
      <c r="AJ41" s="269">
        <v>0</v>
      </c>
      <c r="AK41" s="272">
        <v>1947</v>
      </c>
      <c r="AL41" s="271">
        <v>0</v>
      </c>
      <c r="AM41" s="269">
        <v>0</v>
      </c>
      <c r="AN41" s="272">
        <v>408</v>
      </c>
      <c r="AO41" s="271">
        <v>67992</v>
      </c>
      <c r="AP41" s="269">
        <v>17941</v>
      </c>
      <c r="AQ41" s="272">
        <v>5453</v>
      </c>
      <c r="AR41" s="273">
        <v>119319</v>
      </c>
      <c r="AS41" s="274">
        <v>5866</v>
      </c>
      <c r="AT41" s="272">
        <v>35442</v>
      </c>
      <c r="AU41" s="271">
        <v>23412060</v>
      </c>
      <c r="AV41" s="269">
        <v>7423569</v>
      </c>
      <c r="AW41" s="272">
        <v>2008269</v>
      </c>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row>
    <row r="42" spans="1:122" s="125" customFormat="1" ht="18" customHeight="1" x14ac:dyDescent="0.2">
      <c r="A42" s="259" t="s">
        <v>179</v>
      </c>
      <c r="B42" s="260">
        <v>8508733</v>
      </c>
      <c r="C42" s="261">
        <v>0</v>
      </c>
      <c r="D42" s="262">
        <v>1117082</v>
      </c>
      <c r="E42" s="263">
        <v>6611568</v>
      </c>
      <c r="F42" s="261">
        <v>3756991</v>
      </c>
      <c r="G42" s="264">
        <v>422379</v>
      </c>
      <c r="H42" s="263">
        <v>710677</v>
      </c>
      <c r="I42" s="261">
        <v>142129</v>
      </c>
      <c r="J42" s="264">
        <v>60425</v>
      </c>
      <c r="K42" s="260">
        <v>151572</v>
      </c>
      <c r="L42" s="261">
        <v>238053</v>
      </c>
      <c r="M42" s="262">
        <v>40099</v>
      </c>
      <c r="N42" s="263">
        <v>0</v>
      </c>
      <c r="O42" s="261">
        <v>0</v>
      </c>
      <c r="P42" s="264">
        <v>0</v>
      </c>
      <c r="Q42" s="263">
        <v>3158277</v>
      </c>
      <c r="R42" s="261">
        <v>214500</v>
      </c>
      <c r="S42" s="264">
        <v>84190</v>
      </c>
      <c r="T42" s="265">
        <v>1257</v>
      </c>
      <c r="U42" s="266">
        <v>1520</v>
      </c>
      <c r="V42" s="264">
        <v>448</v>
      </c>
      <c r="W42" s="265">
        <v>119567</v>
      </c>
      <c r="X42" s="266">
        <v>0</v>
      </c>
      <c r="Y42" s="264">
        <v>33384</v>
      </c>
      <c r="Z42" s="265">
        <v>27458</v>
      </c>
      <c r="AA42" s="266">
        <v>186910</v>
      </c>
      <c r="AB42" s="264">
        <v>3516</v>
      </c>
      <c r="AC42" s="265">
        <v>2628681</v>
      </c>
      <c r="AD42" s="266">
        <v>1651249</v>
      </c>
      <c r="AE42" s="264">
        <v>217923</v>
      </c>
      <c r="AF42" s="263"/>
      <c r="AG42" s="261"/>
      <c r="AH42" s="264"/>
      <c r="AI42" s="263">
        <v>0</v>
      </c>
      <c r="AJ42" s="261">
        <v>0</v>
      </c>
      <c r="AK42" s="264">
        <v>2883</v>
      </c>
      <c r="AL42" s="263">
        <v>0</v>
      </c>
      <c r="AM42" s="261">
        <v>0</v>
      </c>
      <c r="AN42" s="264">
        <v>236</v>
      </c>
      <c r="AO42" s="263">
        <v>0</v>
      </c>
      <c r="AP42" s="261">
        <v>0</v>
      </c>
      <c r="AQ42" s="264">
        <v>0</v>
      </c>
      <c r="AR42" s="265">
        <v>62366</v>
      </c>
      <c r="AS42" s="266">
        <v>2598</v>
      </c>
      <c r="AT42" s="264">
        <v>34373</v>
      </c>
      <c r="AU42" s="263">
        <v>22535393</v>
      </c>
      <c r="AV42" s="261">
        <v>6296970</v>
      </c>
      <c r="AW42" s="264">
        <v>2066878</v>
      </c>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row>
    <row r="43" spans="1:122" ht="18" customHeight="1" x14ac:dyDescent="0.2">
      <c r="A43" s="129" t="s">
        <v>145</v>
      </c>
      <c r="B43" s="97">
        <v>7455947</v>
      </c>
      <c r="C43" s="85">
        <v>0</v>
      </c>
      <c r="D43" s="87">
        <v>1038810</v>
      </c>
      <c r="E43" s="92">
        <v>8922177</v>
      </c>
      <c r="F43" s="85">
        <v>4063248</v>
      </c>
      <c r="G43" s="91">
        <v>514303</v>
      </c>
      <c r="H43" s="92">
        <v>283221</v>
      </c>
      <c r="I43" s="85">
        <v>79950</v>
      </c>
      <c r="J43" s="91">
        <v>53407</v>
      </c>
      <c r="K43" s="97">
        <v>221031</v>
      </c>
      <c r="L43" s="85">
        <v>304010</v>
      </c>
      <c r="M43" s="87">
        <v>47499</v>
      </c>
      <c r="N43" s="92">
        <v>0</v>
      </c>
      <c r="O43" s="85">
        <v>0</v>
      </c>
      <c r="P43" s="91">
        <v>0</v>
      </c>
      <c r="Q43" s="92">
        <v>4990957</v>
      </c>
      <c r="R43" s="85">
        <v>302345</v>
      </c>
      <c r="S43" s="91">
        <v>100879</v>
      </c>
      <c r="T43" s="90">
        <v>1393</v>
      </c>
      <c r="U43" s="86">
        <v>1365</v>
      </c>
      <c r="V43" s="91">
        <v>542</v>
      </c>
      <c r="W43" s="90">
        <v>144967</v>
      </c>
      <c r="X43" s="86">
        <v>0</v>
      </c>
      <c r="Y43" s="91">
        <v>39245</v>
      </c>
      <c r="Z43" s="90">
        <v>41610</v>
      </c>
      <c r="AA43" s="86">
        <v>179634</v>
      </c>
      <c r="AB43" s="91">
        <v>2972</v>
      </c>
      <c r="AC43" s="90">
        <v>3127755</v>
      </c>
      <c r="AD43" s="86">
        <v>1539210</v>
      </c>
      <c r="AE43" s="91">
        <v>175322</v>
      </c>
      <c r="AF43" s="92"/>
      <c r="AG43" s="85"/>
      <c r="AH43" s="91"/>
      <c r="AI43" s="92">
        <v>0</v>
      </c>
      <c r="AJ43" s="85">
        <v>0</v>
      </c>
      <c r="AK43" s="91">
        <v>2212</v>
      </c>
      <c r="AL43" s="92">
        <v>0</v>
      </c>
      <c r="AM43" s="85">
        <v>0</v>
      </c>
      <c r="AN43" s="91">
        <v>434</v>
      </c>
      <c r="AO43" s="92">
        <v>0</v>
      </c>
      <c r="AP43" s="85">
        <v>0</v>
      </c>
      <c r="AQ43" s="91">
        <v>0</v>
      </c>
      <c r="AR43" s="90">
        <v>109360</v>
      </c>
      <c r="AS43" s="86">
        <v>8605</v>
      </c>
      <c r="AT43" s="91">
        <v>37367</v>
      </c>
      <c r="AU43" s="92">
        <v>26876217</v>
      </c>
      <c r="AV43" s="85">
        <v>6614026</v>
      </c>
      <c r="AW43" s="91">
        <v>2059444</v>
      </c>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row>
    <row r="44" spans="1:122" ht="18" customHeight="1" x14ac:dyDescent="0.2">
      <c r="A44" s="130" t="s">
        <v>144</v>
      </c>
      <c r="B44" s="113">
        <v>0</v>
      </c>
      <c r="C44" s="111">
        <v>0</v>
      </c>
      <c r="D44" s="114">
        <v>0</v>
      </c>
      <c r="E44" s="110">
        <v>226067942</v>
      </c>
      <c r="F44" s="111">
        <v>5647536</v>
      </c>
      <c r="G44" s="112">
        <v>761917</v>
      </c>
      <c r="H44" s="110">
        <v>0</v>
      </c>
      <c r="I44" s="111">
        <v>0</v>
      </c>
      <c r="J44" s="112">
        <v>0</v>
      </c>
      <c r="K44" s="113">
        <v>271225</v>
      </c>
      <c r="L44" s="111">
        <v>402757</v>
      </c>
      <c r="M44" s="114">
        <v>69660</v>
      </c>
      <c r="N44" s="110">
        <v>0</v>
      </c>
      <c r="O44" s="111">
        <v>0</v>
      </c>
      <c r="P44" s="112">
        <v>0</v>
      </c>
      <c r="Q44" s="110">
        <v>7903429</v>
      </c>
      <c r="R44" s="111">
        <v>670751</v>
      </c>
      <c r="S44" s="112">
        <v>135462</v>
      </c>
      <c r="T44" s="115">
        <v>37567</v>
      </c>
      <c r="U44" s="116">
        <v>8065</v>
      </c>
      <c r="V44" s="112">
        <v>1593</v>
      </c>
      <c r="W44" s="115">
        <v>153481</v>
      </c>
      <c r="X44" s="116">
        <v>0</v>
      </c>
      <c r="Y44" s="112">
        <v>44133</v>
      </c>
      <c r="Z44" s="115">
        <v>16496</v>
      </c>
      <c r="AA44" s="116">
        <v>79828</v>
      </c>
      <c r="AB44" s="112">
        <v>5658</v>
      </c>
      <c r="AC44" s="115">
        <v>59004506</v>
      </c>
      <c r="AD44" s="116">
        <v>1662764</v>
      </c>
      <c r="AE44" s="112">
        <v>273909</v>
      </c>
      <c r="AF44" s="110"/>
      <c r="AG44" s="111"/>
      <c r="AH44" s="112"/>
      <c r="AI44" s="110">
        <v>0</v>
      </c>
      <c r="AJ44" s="111">
        <v>0</v>
      </c>
      <c r="AK44" s="112">
        <v>1949</v>
      </c>
      <c r="AL44" s="110">
        <v>0</v>
      </c>
      <c r="AM44" s="111">
        <v>0</v>
      </c>
      <c r="AN44" s="112">
        <v>665</v>
      </c>
      <c r="AO44" s="110">
        <v>0</v>
      </c>
      <c r="AP44" s="111">
        <v>0</v>
      </c>
      <c r="AQ44" s="112">
        <v>0</v>
      </c>
      <c r="AR44" s="115">
        <v>106256</v>
      </c>
      <c r="AS44" s="116">
        <v>61138</v>
      </c>
      <c r="AT44" s="112">
        <v>38666</v>
      </c>
      <c r="AU44" s="110">
        <v>295333286</v>
      </c>
      <c r="AV44" s="111">
        <v>8790967</v>
      </c>
      <c r="AW44" s="112">
        <v>1389109</v>
      </c>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row>
    <row r="45" spans="1:122" ht="18" customHeight="1" x14ac:dyDescent="0.2">
      <c r="A45" s="275" t="s">
        <v>142</v>
      </c>
      <c r="B45" s="276">
        <v>0</v>
      </c>
      <c r="C45" s="277">
        <v>0</v>
      </c>
      <c r="D45" s="278">
        <v>0</v>
      </c>
      <c r="E45" s="279">
        <v>84333821</v>
      </c>
      <c r="F45" s="277">
        <v>15442768</v>
      </c>
      <c r="G45" s="280">
        <v>870491</v>
      </c>
      <c r="H45" s="279">
        <v>0</v>
      </c>
      <c r="I45" s="277">
        <v>0</v>
      </c>
      <c r="J45" s="280">
        <v>0</v>
      </c>
      <c r="K45" s="276">
        <v>522711</v>
      </c>
      <c r="L45" s="277">
        <v>631714</v>
      </c>
      <c r="M45" s="278">
        <v>77161</v>
      </c>
      <c r="N45" s="279">
        <v>0</v>
      </c>
      <c r="O45" s="277">
        <v>0</v>
      </c>
      <c r="P45" s="280">
        <v>0</v>
      </c>
      <c r="Q45" s="279">
        <v>10936654</v>
      </c>
      <c r="R45" s="277">
        <v>1370468</v>
      </c>
      <c r="S45" s="280">
        <v>138465</v>
      </c>
      <c r="T45" s="279">
        <v>101575</v>
      </c>
      <c r="U45" s="277">
        <v>51663</v>
      </c>
      <c r="V45" s="280">
        <v>7315</v>
      </c>
      <c r="W45" s="279">
        <v>183537</v>
      </c>
      <c r="X45" s="277">
        <v>0</v>
      </c>
      <c r="Y45" s="280">
        <v>53604</v>
      </c>
      <c r="Z45" s="279">
        <v>47954</v>
      </c>
      <c r="AA45" s="277">
        <v>154477</v>
      </c>
      <c r="AB45" s="280">
        <v>7890</v>
      </c>
      <c r="AC45" s="279">
        <v>28089216</v>
      </c>
      <c r="AD45" s="277">
        <v>3048359</v>
      </c>
      <c r="AE45" s="280">
        <v>289657</v>
      </c>
      <c r="AF45" s="279"/>
      <c r="AG45" s="277"/>
      <c r="AH45" s="280"/>
      <c r="AI45" s="279">
        <v>0</v>
      </c>
      <c r="AJ45" s="277">
        <v>0</v>
      </c>
      <c r="AK45" s="280">
        <v>2297</v>
      </c>
      <c r="AL45" s="279">
        <v>0</v>
      </c>
      <c r="AM45" s="277">
        <v>0</v>
      </c>
      <c r="AN45" s="280">
        <v>1259</v>
      </c>
      <c r="AO45" s="279">
        <v>0</v>
      </c>
      <c r="AP45" s="277">
        <v>0</v>
      </c>
      <c r="AQ45" s="280">
        <v>0</v>
      </c>
      <c r="AR45" s="279">
        <v>86126</v>
      </c>
      <c r="AS45" s="277">
        <v>89357</v>
      </c>
      <c r="AT45" s="280">
        <v>41837</v>
      </c>
      <c r="AU45" s="279">
        <v>125196382</v>
      </c>
      <c r="AV45" s="277">
        <v>20935078</v>
      </c>
      <c r="AW45" s="280">
        <v>1546741</v>
      </c>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row>
    <row r="46" spans="1:122" ht="18" customHeight="1" thickBot="1" x14ac:dyDescent="0.25">
      <c r="A46" s="281" t="s">
        <v>143</v>
      </c>
      <c r="B46" s="282">
        <v>0</v>
      </c>
      <c r="C46" s="283">
        <v>0</v>
      </c>
      <c r="D46" s="284">
        <v>0</v>
      </c>
      <c r="E46" s="285">
        <v>21243434</v>
      </c>
      <c r="F46" s="283">
        <v>4500871</v>
      </c>
      <c r="G46" s="286">
        <v>736306</v>
      </c>
      <c r="H46" s="285">
        <v>0</v>
      </c>
      <c r="I46" s="283">
        <v>0</v>
      </c>
      <c r="J46" s="286">
        <v>0</v>
      </c>
      <c r="K46" s="282">
        <v>610666</v>
      </c>
      <c r="L46" s="283">
        <v>848658</v>
      </c>
      <c r="M46" s="284">
        <v>79407</v>
      </c>
      <c r="N46" s="285">
        <v>0</v>
      </c>
      <c r="O46" s="283">
        <v>0</v>
      </c>
      <c r="P46" s="286">
        <v>0</v>
      </c>
      <c r="Q46" s="285">
        <v>7737983</v>
      </c>
      <c r="R46" s="283">
        <v>1151544</v>
      </c>
      <c r="S46" s="286">
        <v>115619</v>
      </c>
      <c r="T46" s="285">
        <v>68703</v>
      </c>
      <c r="U46" s="283">
        <v>70546</v>
      </c>
      <c r="V46" s="286">
        <v>6407</v>
      </c>
      <c r="W46" s="287">
        <v>233602</v>
      </c>
      <c r="X46" s="288">
        <v>0</v>
      </c>
      <c r="Y46" s="289">
        <v>62155</v>
      </c>
      <c r="Z46" s="287">
        <v>300565</v>
      </c>
      <c r="AA46" s="288">
        <v>611586</v>
      </c>
      <c r="AB46" s="289">
        <v>18740</v>
      </c>
      <c r="AC46" s="285">
        <v>6060921</v>
      </c>
      <c r="AD46" s="283">
        <v>805272</v>
      </c>
      <c r="AE46" s="286">
        <v>275147</v>
      </c>
      <c r="AF46" s="285"/>
      <c r="AG46" s="283"/>
      <c r="AH46" s="286"/>
      <c r="AI46" s="285">
        <v>0</v>
      </c>
      <c r="AJ46" s="283">
        <v>0</v>
      </c>
      <c r="AK46" s="286">
        <v>1140</v>
      </c>
      <c r="AL46" s="285">
        <v>0</v>
      </c>
      <c r="AM46" s="283">
        <v>0</v>
      </c>
      <c r="AN46" s="286">
        <v>4652</v>
      </c>
      <c r="AO46" s="285">
        <v>0</v>
      </c>
      <c r="AP46" s="283">
        <v>0</v>
      </c>
      <c r="AQ46" s="286">
        <v>0</v>
      </c>
      <c r="AR46" s="285">
        <v>133439</v>
      </c>
      <c r="AS46" s="283">
        <v>90542</v>
      </c>
      <c r="AT46" s="286">
        <v>43620</v>
      </c>
      <c r="AU46" s="285">
        <v>37365017</v>
      </c>
      <c r="AV46" s="283">
        <v>8223397</v>
      </c>
      <c r="AW46" s="286">
        <v>1397226</v>
      </c>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row>
    <row r="47" spans="1:122" s="132" customFormat="1" ht="13" customHeight="1" thickBot="1" x14ac:dyDescent="0.2">
      <c r="B47" s="133" t="s">
        <v>178</v>
      </c>
      <c r="C47" s="134"/>
      <c r="D47" s="135"/>
      <c r="E47" s="136" t="s">
        <v>356</v>
      </c>
      <c r="F47" s="137"/>
      <c r="G47" s="138"/>
      <c r="H47" s="139" t="s">
        <v>202</v>
      </c>
      <c r="I47" s="140"/>
      <c r="J47" s="141"/>
      <c r="K47" s="142" t="s">
        <v>241</v>
      </c>
      <c r="L47" s="140"/>
      <c r="M47" s="140"/>
      <c r="N47" s="143" t="s">
        <v>217</v>
      </c>
      <c r="O47" s="140"/>
      <c r="P47" s="141"/>
      <c r="Q47" s="184" t="s">
        <v>453</v>
      </c>
      <c r="R47" s="137"/>
      <c r="S47" s="138"/>
      <c r="T47" s="146" t="s">
        <v>140</v>
      </c>
      <c r="U47" s="147"/>
      <c r="V47" s="148"/>
      <c r="W47" s="149" t="s">
        <v>26</v>
      </c>
      <c r="X47" s="150"/>
      <c r="Y47" s="151"/>
      <c r="Z47" s="149" t="s">
        <v>38</v>
      </c>
      <c r="AA47" s="150"/>
      <c r="AB47" s="151"/>
      <c r="AC47" s="149" t="s">
        <v>422</v>
      </c>
      <c r="AD47" s="150"/>
      <c r="AE47" s="151"/>
      <c r="AF47" s="152" t="s">
        <v>247</v>
      </c>
      <c r="AG47" s="153"/>
      <c r="AH47" s="154"/>
      <c r="AI47" s="152" t="s">
        <v>46</v>
      </c>
      <c r="AJ47" s="153"/>
      <c r="AK47" s="154"/>
      <c r="AL47" s="155" t="s">
        <v>45</v>
      </c>
      <c r="AM47" s="153"/>
      <c r="AN47" s="154"/>
      <c r="AO47" s="155" t="s">
        <v>207</v>
      </c>
      <c r="AP47" s="153"/>
      <c r="AQ47" s="153"/>
      <c r="AR47" s="156" t="s">
        <v>125</v>
      </c>
      <c r="AS47" s="157"/>
      <c r="AT47" s="158"/>
      <c r="AU47" s="159"/>
      <c r="AV47" s="160"/>
      <c r="AW47" s="160"/>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row>
    <row r="48" spans="1:122" s="132" customFormat="1" ht="13" customHeight="1" x14ac:dyDescent="0.15">
      <c r="A48" s="308" t="s">
        <v>13</v>
      </c>
      <c r="B48" s="162"/>
      <c r="C48" s="162"/>
      <c r="D48" s="162"/>
      <c r="E48" s="163" t="s">
        <v>357</v>
      </c>
      <c r="F48" s="296"/>
      <c r="G48" s="145"/>
      <c r="H48" s="159"/>
      <c r="I48" s="159"/>
      <c r="J48" s="159"/>
      <c r="K48" s="159"/>
      <c r="L48" s="159"/>
      <c r="M48" s="159"/>
      <c r="N48" s="159"/>
      <c r="O48" s="159"/>
      <c r="P48" s="159"/>
      <c r="Q48" s="144" t="s">
        <v>454</v>
      </c>
      <c r="R48" s="296"/>
      <c r="S48" s="145"/>
      <c r="T48" s="159"/>
      <c r="U48" s="159"/>
      <c r="V48" s="159"/>
      <c r="W48" s="165" t="s">
        <v>27</v>
      </c>
      <c r="X48" s="166"/>
      <c r="Y48" s="167"/>
      <c r="Z48" s="165" t="s">
        <v>212</v>
      </c>
      <c r="AA48" s="166"/>
      <c r="AB48" s="167"/>
      <c r="AC48" s="165" t="s">
        <v>423</v>
      </c>
      <c r="AD48" s="166"/>
      <c r="AE48" s="167"/>
      <c r="AF48" s="164"/>
      <c r="AG48" s="159"/>
      <c r="AH48" s="159"/>
      <c r="AI48" s="164"/>
      <c r="AJ48" s="159"/>
      <c r="AK48" s="159"/>
      <c r="AL48" s="168"/>
      <c r="AM48" s="159"/>
      <c r="AN48" s="159"/>
      <c r="AO48" s="168"/>
      <c r="AP48" s="159"/>
      <c r="AQ48" s="159"/>
      <c r="AR48" s="169" t="s">
        <v>180</v>
      </c>
      <c r="AS48" s="170"/>
      <c r="AT48" s="171"/>
      <c r="AU48" s="159"/>
      <c r="AV48" s="160"/>
      <c r="AW48" s="160"/>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161"/>
      <c r="DK48" s="161"/>
      <c r="DL48" s="161"/>
      <c r="DM48" s="161"/>
      <c r="DN48" s="161"/>
      <c r="DO48" s="161"/>
      <c r="DP48" s="161"/>
      <c r="DQ48" s="161"/>
      <c r="DR48" s="161"/>
    </row>
    <row r="49" spans="1:122" s="132" customFormat="1" ht="13" customHeight="1" x14ac:dyDescent="0.15">
      <c r="A49" s="308"/>
      <c r="B49" s="162"/>
      <c r="C49" s="162"/>
      <c r="D49" s="162"/>
      <c r="E49" s="163" t="s">
        <v>358</v>
      </c>
      <c r="F49" s="296"/>
      <c r="G49" s="145"/>
      <c r="H49" s="159"/>
      <c r="I49" s="159"/>
      <c r="J49" s="159"/>
      <c r="K49" s="159"/>
      <c r="L49" s="159"/>
      <c r="M49" s="159"/>
      <c r="N49" s="159"/>
      <c r="O49" s="159"/>
      <c r="P49" s="159"/>
      <c r="Q49" s="144" t="s">
        <v>455</v>
      </c>
      <c r="R49" s="296"/>
      <c r="S49" s="145"/>
      <c r="T49" s="159"/>
      <c r="U49" s="159"/>
      <c r="V49" s="159"/>
      <c r="W49" s="165" t="s">
        <v>139</v>
      </c>
      <c r="X49" s="166"/>
      <c r="Y49" s="167"/>
      <c r="Z49" s="165" t="s">
        <v>39</v>
      </c>
      <c r="AA49" s="166"/>
      <c r="AB49" s="167"/>
      <c r="AC49" s="165" t="s">
        <v>424</v>
      </c>
      <c r="AD49" s="166"/>
      <c r="AE49" s="167"/>
      <c r="AF49" s="168"/>
      <c r="AG49" s="159"/>
      <c r="AH49" s="159"/>
      <c r="AI49" s="168"/>
      <c r="AJ49" s="159"/>
      <c r="AK49" s="159"/>
      <c r="AL49" s="168"/>
      <c r="AM49" s="159"/>
      <c r="AN49" s="159"/>
      <c r="AO49" s="168"/>
      <c r="AP49" s="159"/>
      <c r="AQ49" s="159"/>
      <c r="AR49" s="169" t="s">
        <v>47</v>
      </c>
      <c r="AS49" s="170"/>
      <c r="AT49" s="171"/>
      <c r="AU49" s="159"/>
      <c r="AV49" s="160"/>
      <c r="AW49" s="160"/>
      <c r="AX49" s="161"/>
      <c r="AY49" s="172"/>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161"/>
      <c r="DK49" s="161"/>
      <c r="DL49" s="161"/>
      <c r="DM49" s="161"/>
      <c r="DN49" s="161"/>
      <c r="DO49" s="161"/>
      <c r="DP49" s="161"/>
      <c r="DQ49" s="161"/>
      <c r="DR49" s="161"/>
    </row>
    <row r="50" spans="1:122" s="132" customFormat="1" ht="13" customHeight="1" x14ac:dyDescent="0.15">
      <c r="A50" s="173"/>
      <c r="B50" s="173"/>
      <c r="C50" s="173"/>
      <c r="D50" s="173"/>
      <c r="E50" s="163" t="s">
        <v>359</v>
      </c>
      <c r="F50" s="296"/>
      <c r="G50" s="145"/>
      <c r="H50" s="159"/>
      <c r="I50" s="159"/>
      <c r="J50" s="159"/>
      <c r="K50" s="159"/>
      <c r="L50" s="159"/>
      <c r="M50" s="159"/>
      <c r="N50" s="159"/>
      <c r="O50" s="159"/>
      <c r="P50" s="159"/>
      <c r="Q50" s="182" t="s">
        <v>36</v>
      </c>
      <c r="R50" s="297"/>
      <c r="S50" s="183"/>
      <c r="T50" s="159"/>
      <c r="U50" s="159"/>
      <c r="V50" s="159"/>
      <c r="W50" s="165" t="s">
        <v>28</v>
      </c>
      <c r="X50" s="166"/>
      <c r="Y50" s="167"/>
      <c r="Z50" s="165" t="s">
        <v>40</v>
      </c>
      <c r="AA50" s="166"/>
      <c r="AB50" s="167"/>
      <c r="AC50" s="165" t="s">
        <v>425</v>
      </c>
      <c r="AD50" s="166"/>
      <c r="AE50" s="167"/>
      <c r="AF50" s="159"/>
      <c r="AG50" s="159"/>
      <c r="AH50" s="159"/>
      <c r="AI50" s="159"/>
      <c r="AJ50" s="159"/>
      <c r="AK50" s="159"/>
      <c r="AL50" s="159"/>
      <c r="AM50" s="159"/>
      <c r="AN50" s="159"/>
      <c r="AO50" s="159"/>
      <c r="AP50" s="159"/>
      <c r="AQ50" s="159"/>
      <c r="AR50" s="169" t="s">
        <v>219</v>
      </c>
      <c r="AS50" s="170"/>
      <c r="AT50" s="171"/>
      <c r="AU50" s="159"/>
      <c r="AV50" s="160"/>
      <c r="AW50" s="160"/>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161"/>
      <c r="DK50" s="161"/>
      <c r="DL50" s="161"/>
      <c r="DM50" s="161"/>
      <c r="DN50" s="161"/>
      <c r="DO50" s="161"/>
      <c r="DP50" s="161"/>
      <c r="DQ50" s="161"/>
      <c r="DR50" s="161"/>
    </row>
    <row r="51" spans="1:122" s="132" customFormat="1" ht="13" customHeight="1" x14ac:dyDescent="0.15">
      <c r="A51" s="173"/>
      <c r="B51" s="173"/>
      <c r="C51" s="173"/>
      <c r="D51" s="173"/>
      <c r="E51" s="163" t="s">
        <v>236</v>
      </c>
      <c r="F51" s="296"/>
      <c r="G51" s="145"/>
      <c r="I51" s="159"/>
      <c r="J51" s="159"/>
      <c r="K51" s="159"/>
      <c r="L51" s="159"/>
      <c r="M51" s="159"/>
      <c r="N51" s="159"/>
      <c r="O51" s="159"/>
      <c r="P51" s="159"/>
      <c r="Q51" s="144" t="s">
        <v>456</v>
      </c>
      <c r="R51" s="296"/>
      <c r="S51" s="145"/>
      <c r="T51" s="159"/>
      <c r="U51" s="159"/>
      <c r="V51" s="159"/>
      <c r="W51" s="165" t="s">
        <v>29</v>
      </c>
      <c r="X51" s="166"/>
      <c r="Y51" s="167"/>
      <c r="Z51" s="165" t="s">
        <v>41</v>
      </c>
      <c r="AA51" s="166"/>
      <c r="AB51" s="167"/>
      <c r="AC51" s="165" t="s">
        <v>364</v>
      </c>
      <c r="AD51" s="166"/>
      <c r="AE51" s="167"/>
      <c r="AF51" s="159"/>
      <c r="AG51" s="159"/>
      <c r="AH51" s="159"/>
      <c r="AI51" s="159"/>
      <c r="AJ51" s="159"/>
      <c r="AK51" s="159"/>
      <c r="AL51" s="159"/>
      <c r="AM51" s="159"/>
      <c r="AN51" s="159"/>
      <c r="AO51" s="159"/>
      <c r="AP51" s="159"/>
      <c r="AQ51" s="159"/>
      <c r="AR51" s="169" t="s">
        <v>48</v>
      </c>
      <c r="AS51" s="170"/>
      <c r="AT51" s="171"/>
      <c r="AU51" s="159"/>
      <c r="AV51" s="160"/>
      <c r="AW51" s="160"/>
      <c r="AX51" s="160"/>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161"/>
      <c r="DK51" s="161"/>
      <c r="DL51" s="161"/>
      <c r="DM51" s="161"/>
      <c r="DN51" s="161"/>
      <c r="DO51" s="161"/>
      <c r="DP51" s="161"/>
      <c r="DQ51" s="161"/>
      <c r="DR51" s="161"/>
    </row>
    <row r="52" spans="1:122" s="132" customFormat="1" ht="13" customHeight="1" x14ac:dyDescent="0.15">
      <c r="A52" s="173"/>
      <c r="B52" s="173"/>
      <c r="C52" s="173"/>
      <c r="D52" s="173"/>
      <c r="E52" s="163" t="s">
        <v>237</v>
      </c>
      <c r="F52" s="296"/>
      <c r="G52" s="145"/>
      <c r="H52" s="159"/>
      <c r="I52" s="159"/>
      <c r="J52" s="159"/>
      <c r="K52" s="159"/>
      <c r="L52" s="159"/>
      <c r="M52" s="159"/>
      <c r="N52" s="159"/>
      <c r="O52" s="159"/>
      <c r="P52" s="159"/>
      <c r="Q52" s="144" t="s">
        <v>457</v>
      </c>
      <c r="R52" s="296"/>
      <c r="S52" s="145"/>
      <c r="T52" s="159"/>
      <c r="U52" s="159"/>
      <c r="V52" s="159"/>
      <c r="W52" s="165" t="s">
        <v>24</v>
      </c>
      <c r="X52" s="166"/>
      <c r="Y52" s="167"/>
      <c r="Z52" s="165" t="s">
        <v>42</v>
      </c>
      <c r="AA52" s="166"/>
      <c r="AB52" s="167"/>
      <c r="AC52" s="165" t="s">
        <v>426</v>
      </c>
      <c r="AD52" s="166"/>
      <c r="AE52" s="167"/>
      <c r="AF52" s="159"/>
      <c r="AG52" s="159"/>
      <c r="AH52" s="159"/>
      <c r="AI52" s="159"/>
      <c r="AJ52" s="159"/>
      <c r="AK52" s="159"/>
      <c r="AL52" s="159"/>
      <c r="AM52" s="159"/>
      <c r="AN52" s="159"/>
      <c r="AO52" s="159"/>
      <c r="AP52" s="159"/>
      <c r="AQ52" s="159"/>
      <c r="AR52" s="169" t="s">
        <v>49</v>
      </c>
      <c r="AS52" s="170"/>
      <c r="AT52" s="171"/>
      <c r="AU52" s="159"/>
      <c r="AV52" s="160"/>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161"/>
      <c r="DK52" s="161"/>
      <c r="DL52" s="161"/>
      <c r="DM52" s="161"/>
      <c r="DN52" s="161"/>
      <c r="DO52" s="161"/>
      <c r="DP52" s="161"/>
      <c r="DQ52" s="161"/>
      <c r="DR52" s="161"/>
    </row>
    <row r="53" spans="1:122" s="132" customFormat="1" ht="13" customHeight="1" x14ac:dyDescent="0.15">
      <c r="A53" s="173"/>
      <c r="B53" s="173"/>
      <c r="C53" s="173"/>
      <c r="D53" s="173"/>
      <c r="E53" s="163" t="s">
        <v>238</v>
      </c>
      <c r="F53" s="296"/>
      <c r="G53" s="145"/>
      <c r="H53" s="159"/>
      <c r="I53" s="159"/>
      <c r="J53" s="159"/>
      <c r="K53" s="159"/>
      <c r="L53" s="159"/>
      <c r="M53" s="159"/>
      <c r="N53" s="159"/>
      <c r="O53" s="159"/>
      <c r="P53" s="159"/>
      <c r="Q53" s="144" t="s">
        <v>458</v>
      </c>
      <c r="R53" s="296"/>
      <c r="S53" s="145"/>
      <c r="T53" s="159"/>
      <c r="U53" s="159"/>
      <c r="V53" s="159"/>
      <c r="W53" s="165" t="s">
        <v>30</v>
      </c>
      <c r="X53" s="166"/>
      <c r="Y53" s="167"/>
      <c r="Z53" s="165" t="s">
        <v>43</v>
      </c>
      <c r="AA53" s="166"/>
      <c r="AB53" s="167"/>
      <c r="AC53" s="165" t="s">
        <v>427</v>
      </c>
      <c r="AD53" s="166"/>
      <c r="AE53" s="167"/>
      <c r="AF53" s="159"/>
      <c r="AG53" s="159"/>
      <c r="AH53" s="159"/>
      <c r="AI53" s="159"/>
      <c r="AJ53" s="159"/>
      <c r="AK53" s="159"/>
      <c r="AL53" s="159"/>
      <c r="AM53" s="159"/>
      <c r="AN53" s="159"/>
      <c r="AO53" s="159"/>
      <c r="AP53" s="159"/>
      <c r="AQ53" s="159"/>
      <c r="AR53" s="169" t="s">
        <v>50</v>
      </c>
      <c r="AS53" s="170"/>
      <c r="AT53" s="171"/>
      <c r="AU53" s="159"/>
      <c r="AV53" s="160"/>
      <c r="AW53" s="160"/>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161"/>
      <c r="DK53" s="161"/>
      <c r="DL53" s="161"/>
      <c r="DM53" s="161"/>
      <c r="DN53" s="161"/>
      <c r="DO53" s="161"/>
      <c r="DP53" s="161"/>
      <c r="DQ53" s="161"/>
      <c r="DR53" s="161"/>
    </row>
    <row r="54" spans="1:122" s="132" customFormat="1" ht="13" customHeight="1" x14ac:dyDescent="0.15">
      <c r="A54" s="173"/>
      <c r="B54" s="173"/>
      <c r="C54" s="173"/>
      <c r="D54" s="173"/>
      <c r="E54" s="163" t="s">
        <v>239</v>
      </c>
      <c r="F54" s="296"/>
      <c r="G54" s="145"/>
      <c r="H54" s="159"/>
      <c r="I54" s="159"/>
      <c r="J54" s="159"/>
      <c r="K54" s="159"/>
      <c r="L54" s="159"/>
      <c r="M54" s="159"/>
      <c r="N54" s="159"/>
      <c r="O54" s="159"/>
      <c r="P54" s="159"/>
      <c r="Q54" s="144" t="s">
        <v>459</v>
      </c>
      <c r="R54" s="296"/>
      <c r="S54" s="145"/>
      <c r="T54" s="159"/>
      <c r="U54" s="159"/>
      <c r="V54" s="159"/>
      <c r="W54" s="165" t="s">
        <v>31</v>
      </c>
      <c r="X54" s="166"/>
      <c r="Y54" s="167"/>
      <c r="Z54" s="165" t="s">
        <v>141</v>
      </c>
      <c r="AA54" s="166"/>
      <c r="AB54" s="167"/>
      <c r="AC54" s="165" t="s">
        <v>428</v>
      </c>
      <c r="AD54" s="166"/>
      <c r="AE54" s="167"/>
      <c r="AF54" s="159"/>
      <c r="AG54" s="159"/>
      <c r="AH54" s="159"/>
      <c r="AI54" s="159"/>
      <c r="AJ54" s="159"/>
      <c r="AK54" s="159"/>
      <c r="AL54" s="159"/>
      <c r="AM54" s="159"/>
      <c r="AN54" s="159"/>
      <c r="AO54" s="159"/>
      <c r="AP54" s="159"/>
      <c r="AQ54" s="159"/>
      <c r="AR54" s="169" t="s">
        <v>172</v>
      </c>
      <c r="AS54" s="170"/>
      <c r="AT54" s="171"/>
      <c r="AU54" s="159"/>
      <c r="AV54" s="160"/>
      <c r="AW54" s="160"/>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s="161"/>
      <c r="CC54" s="161"/>
      <c r="CD54" s="161"/>
      <c r="CE54" s="161"/>
      <c r="CF54" s="161"/>
      <c r="CG54" s="161"/>
      <c r="CH54" s="161"/>
      <c r="CI54" s="161"/>
      <c r="CJ54" s="161"/>
      <c r="CK54" s="161"/>
      <c r="CL54" s="161"/>
      <c r="CM54" s="161"/>
      <c r="CN54" s="161"/>
      <c r="CO54" s="161"/>
      <c r="CP54" s="161"/>
      <c r="CQ54" s="161"/>
      <c r="CR54" s="161"/>
      <c r="CS54" s="161"/>
      <c r="CT54" s="161"/>
      <c r="CU54" s="161"/>
      <c r="CV54" s="161"/>
      <c r="CW54" s="161"/>
      <c r="CX54" s="161"/>
      <c r="CY54" s="161"/>
      <c r="CZ54" s="161"/>
      <c r="DA54" s="161"/>
      <c r="DB54" s="161"/>
      <c r="DC54" s="161"/>
      <c r="DD54" s="161"/>
      <c r="DE54" s="161"/>
      <c r="DF54" s="161"/>
      <c r="DG54" s="161"/>
      <c r="DH54" s="161"/>
      <c r="DI54" s="161"/>
      <c r="DJ54" s="161"/>
      <c r="DK54" s="161"/>
      <c r="DL54" s="161"/>
      <c r="DM54" s="161"/>
      <c r="DN54" s="161"/>
      <c r="DO54" s="161"/>
      <c r="DP54" s="161"/>
      <c r="DQ54" s="161"/>
      <c r="DR54" s="161"/>
    </row>
    <row r="55" spans="1:122" s="132" customFormat="1" ht="13" customHeight="1" x14ac:dyDescent="0.15">
      <c r="A55" s="173"/>
      <c r="B55" s="173"/>
      <c r="C55" s="173"/>
      <c r="D55" s="173"/>
      <c r="E55" s="163" t="s">
        <v>240</v>
      </c>
      <c r="F55" s="296"/>
      <c r="G55" s="145"/>
      <c r="H55" s="159"/>
      <c r="I55" s="159"/>
      <c r="J55" s="159"/>
      <c r="K55" s="159"/>
      <c r="L55" s="159"/>
      <c r="M55" s="159"/>
      <c r="N55" s="159"/>
      <c r="O55" s="159"/>
      <c r="P55" s="159"/>
      <c r="Q55" s="144" t="s">
        <v>460</v>
      </c>
      <c r="R55" s="296"/>
      <c r="S55" s="145"/>
      <c r="T55" s="159"/>
      <c r="U55" s="159"/>
      <c r="V55" s="159"/>
      <c r="W55" s="165" t="s">
        <v>32</v>
      </c>
      <c r="X55" s="166"/>
      <c r="Y55" s="167"/>
      <c r="Z55" s="165" t="s">
        <v>213</v>
      </c>
      <c r="AA55" s="166"/>
      <c r="AB55" s="167"/>
      <c r="AC55" s="165" t="s">
        <v>429</v>
      </c>
      <c r="AD55" s="166"/>
      <c r="AE55" s="167"/>
      <c r="AF55" s="159"/>
      <c r="AG55" s="159"/>
      <c r="AH55" s="159"/>
      <c r="AI55" s="159"/>
      <c r="AJ55" s="159"/>
      <c r="AK55" s="159"/>
      <c r="AL55" s="159"/>
      <c r="AM55" s="159"/>
      <c r="AN55" s="159"/>
      <c r="AO55" s="159"/>
      <c r="AP55" s="159"/>
      <c r="AQ55" s="159"/>
      <c r="AR55" s="169" t="s">
        <v>51</v>
      </c>
      <c r="AS55" s="170"/>
      <c r="AT55" s="171"/>
      <c r="AU55" s="159"/>
      <c r="AV55" s="160"/>
      <c r="AW55" s="160"/>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B55" s="161"/>
      <c r="CC55" s="161"/>
      <c r="CD55" s="161"/>
      <c r="CE55" s="161"/>
      <c r="CF55" s="161"/>
      <c r="CG55" s="161"/>
      <c r="CH55" s="161"/>
      <c r="CI55" s="161"/>
      <c r="CJ55" s="161"/>
      <c r="CK55" s="161"/>
      <c r="CL55" s="161"/>
      <c r="CM55" s="161"/>
      <c r="CN55" s="161"/>
      <c r="CO55" s="161"/>
      <c r="CP55" s="161"/>
      <c r="CQ55" s="161"/>
      <c r="CR55" s="161"/>
      <c r="CS55" s="161"/>
      <c r="CT55" s="161"/>
      <c r="CU55" s="161"/>
      <c r="CV55" s="161"/>
      <c r="CW55" s="161"/>
      <c r="CX55" s="161"/>
      <c r="CY55" s="161"/>
      <c r="CZ55" s="161"/>
      <c r="DA55" s="161"/>
      <c r="DB55" s="161"/>
      <c r="DC55" s="161"/>
      <c r="DD55" s="161"/>
      <c r="DE55" s="161"/>
      <c r="DF55" s="161"/>
      <c r="DG55" s="161"/>
      <c r="DH55" s="161"/>
      <c r="DI55" s="161"/>
      <c r="DJ55" s="161"/>
      <c r="DK55" s="161"/>
      <c r="DL55" s="161"/>
      <c r="DM55" s="161"/>
      <c r="DN55" s="161"/>
      <c r="DO55" s="161"/>
      <c r="DP55" s="161"/>
      <c r="DQ55" s="161"/>
      <c r="DR55" s="161"/>
    </row>
    <row r="56" spans="1:122" s="132" customFormat="1" ht="13" customHeight="1" x14ac:dyDescent="0.15">
      <c r="A56" s="173"/>
      <c r="B56" s="173"/>
      <c r="C56" s="173"/>
      <c r="D56" s="173"/>
      <c r="E56" s="163" t="s">
        <v>360</v>
      </c>
      <c r="F56" s="296"/>
      <c r="G56" s="145"/>
      <c r="H56" s="159"/>
      <c r="I56" s="159"/>
      <c r="J56" s="159"/>
      <c r="K56" s="159"/>
      <c r="L56" s="159"/>
      <c r="M56" s="159"/>
      <c r="N56" s="159"/>
      <c r="O56" s="159"/>
      <c r="P56" s="168"/>
      <c r="Q56" s="144" t="s">
        <v>461</v>
      </c>
      <c r="R56" s="296"/>
      <c r="S56" s="145"/>
      <c r="T56" s="159"/>
      <c r="U56" s="159"/>
      <c r="V56" s="159"/>
      <c r="W56" s="165" t="s">
        <v>33</v>
      </c>
      <c r="X56" s="166"/>
      <c r="Y56" s="167"/>
      <c r="Z56" s="165" t="s">
        <v>214</v>
      </c>
      <c r="AA56" s="166"/>
      <c r="AB56" s="167"/>
      <c r="AC56" s="165" t="s">
        <v>430</v>
      </c>
      <c r="AD56" s="166"/>
      <c r="AE56" s="167"/>
      <c r="AF56" s="159"/>
      <c r="AG56" s="159"/>
      <c r="AH56" s="159"/>
      <c r="AI56" s="159"/>
      <c r="AJ56" s="159"/>
      <c r="AK56" s="159"/>
      <c r="AL56" s="159"/>
      <c r="AM56" s="159"/>
      <c r="AN56" s="159"/>
      <c r="AO56" s="159"/>
      <c r="AP56" s="159"/>
      <c r="AQ56" s="159"/>
      <c r="AR56" s="169" t="s">
        <v>25</v>
      </c>
      <c r="AS56" s="170"/>
      <c r="AT56" s="171"/>
      <c r="AU56" s="159"/>
      <c r="AV56" s="160"/>
      <c r="AW56" s="160"/>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B56" s="161"/>
      <c r="CC56" s="161"/>
      <c r="CD56" s="161"/>
      <c r="CE56" s="161"/>
      <c r="CF56" s="161"/>
      <c r="CG56" s="161"/>
      <c r="CH56" s="161"/>
      <c r="CI56" s="161"/>
      <c r="CJ56" s="161"/>
      <c r="CK56" s="161"/>
      <c r="CL56" s="161"/>
      <c r="CM56" s="161"/>
      <c r="CN56" s="161"/>
      <c r="CO56" s="161"/>
      <c r="CP56" s="161"/>
      <c r="CQ56" s="161"/>
      <c r="CR56" s="161"/>
      <c r="CS56" s="161"/>
      <c r="CT56" s="161"/>
      <c r="CU56" s="161"/>
      <c r="CV56" s="161"/>
      <c r="CW56" s="161"/>
      <c r="CX56" s="161"/>
      <c r="CY56" s="161"/>
      <c r="CZ56" s="161"/>
      <c r="DA56" s="161"/>
      <c r="DB56" s="161"/>
      <c r="DC56" s="161"/>
      <c r="DD56" s="161"/>
      <c r="DE56" s="161"/>
      <c r="DF56" s="161"/>
      <c r="DG56" s="161"/>
      <c r="DH56" s="161"/>
      <c r="DI56" s="161"/>
      <c r="DJ56" s="161"/>
      <c r="DK56" s="161"/>
      <c r="DL56" s="161"/>
      <c r="DM56" s="161"/>
      <c r="DN56" s="161"/>
      <c r="DO56" s="161"/>
      <c r="DP56" s="161"/>
      <c r="DQ56" s="161"/>
      <c r="DR56" s="161"/>
    </row>
    <row r="57" spans="1:122" s="132" customFormat="1" ht="13" customHeight="1" x14ac:dyDescent="0.15">
      <c r="A57" s="173"/>
      <c r="B57" s="173"/>
      <c r="C57" s="173"/>
      <c r="D57" s="173"/>
      <c r="E57" s="163" t="s">
        <v>361</v>
      </c>
      <c r="F57" s="296"/>
      <c r="G57" s="145"/>
      <c r="H57" s="159"/>
      <c r="I57" s="159"/>
      <c r="J57" s="159"/>
      <c r="K57" s="159"/>
      <c r="L57" s="159"/>
      <c r="M57" s="159"/>
      <c r="N57" s="159"/>
      <c r="O57" s="159"/>
      <c r="P57" s="159"/>
      <c r="Q57" s="144" t="s">
        <v>462</v>
      </c>
      <c r="R57" s="296"/>
      <c r="S57" s="145"/>
      <c r="T57" s="159"/>
      <c r="U57" s="159"/>
      <c r="V57" s="159"/>
      <c r="W57" s="165" t="s">
        <v>34</v>
      </c>
      <c r="X57" s="166"/>
      <c r="Y57" s="167"/>
      <c r="Z57" s="165" t="s">
        <v>44</v>
      </c>
      <c r="AA57" s="166"/>
      <c r="AB57" s="167"/>
      <c r="AC57" s="165" t="s">
        <v>431</v>
      </c>
      <c r="AD57" s="166"/>
      <c r="AE57" s="167"/>
      <c r="AF57" s="159"/>
      <c r="AG57" s="159"/>
      <c r="AH57" s="159"/>
      <c r="AI57" s="159"/>
      <c r="AJ57" s="159"/>
      <c r="AK57" s="159"/>
      <c r="AL57" s="159"/>
      <c r="AM57" s="159"/>
      <c r="AN57" s="159"/>
      <c r="AO57" s="159"/>
      <c r="AP57" s="159"/>
      <c r="AQ57" s="159"/>
      <c r="AR57" s="169" t="s">
        <v>52</v>
      </c>
      <c r="AS57" s="170"/>
      <c r="AT57" s="171"/>
      <c r="AU57" s="159"/>
      <c r="AV57" s="160"/>
      <c r="AW57" s="160"/>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B57" s="161"/>
      <c r="CC57" s="161"/>
      <c r="CD57" s="161"/>
      <c r="CE57" s="161"/>
      <c r="CF57" s="161"/>
      <c r="CG57" s="161"/>
      <c r="CH57" s="161"/>
      <c r="CI57" s="161"/>
      <c r="CJ57" s="161"/>
      <c r="CK57" s="161"/>
      <c r="CL57" s="161"/>
      <c r="CM57" s="161"/>
      <c r="CN57" s="161"/>
      <c r="CO57" s="161"/>
      <c r="CP57" s="161"/>
      <c r="CQ57" s="161"/>
      <c r="CR57" s="161"/>
      <c r="CS57" s="161"/>
      <c r="CT57" s="161"/>
      <c r="CU57" s="161"/>
      <c r="CV57" s="161"/>
      <c r="CW57" s="161"/>
      <c r="CX57" s="161"/>
      <c r="CY57" s="161"/>
      <c r="CZ57" s="161"/>
      <c r="DA57" s="161"/>
      <c r="DB57" s="161"/>
      <c r="DC57" s="161"/>
      <c r="DD57" s="161"/>
      <c r="DE57" s="161"/>
      <c r="DF57" s="161"/>
      <c r="DG57" s="161"/>
      <c r="DH57" s="161"/>
      <c r="DI57" s="161"/>
      <c r="DJ57" s="161"/>
      <c r="DK57" s="161"/>
      <c r="DL57" s="161"/>
      <c r="DM57" s="161"/>
      <c r="DN57" s="161"/>
      <c r="DO57" s="161"/>
      <c r="DP57" s="161"/>
      <c r="DQ57" s="161"/>
      <c r="DR57" s="161"/>
    </row>
    <row r="58" spans="1:122" s="132" customFormat="1" ht="13" customHeight="1" thickBot="1" x14ac:dyDescent="0.2">
      <c r="A58" s="173"/>
      <c r="B58" s="173"/>
      <c r="C58" s="173"/>
      <c r="D58" s="173"/>
      <c r="E58" s="163" t="s">
        <v>362</v>
      </c>
      <c r="F58" s="296"/>
      <c r="G58" s="145"/>
      <c r="H58" s="159"/>
      <c r="I58" s="159"/>
      <c r="J58" s="159"/>
      <c r="K58" s="159"/>
      <c r="L58" s="159"/>
      <c r="M58" s="159"/>
      <c r="N58" s="159"/>
      <c r="O58" s="159"/>
      <c r="P58" s="159"/>
      <c r="Q58" s="144" t="s">
        <v>463</v>
      </c>
      <c r="R58" s="296"/>
      <c r="S58" s="145"/>
      <c r="T58" s="159"/>
      <c r="U58" s="159"/>
      <c r="V58" s="159"/>
      <c r="W58" s="175" t="s">
        <v>35</v>
      </c>
      <c r="X58" s="153"/>
      <c r="Y58" s="154"/>
      <c r="Z58" s="165" t="s">
        <v>177</v>
      </c>
      <c r="AA58" s="166"/>
      <c r="AB58" s="167"/>
      <c r="AC58" s="165" t="s">
        <v>432</v>
      </c>
      <c r="AD58" s="166"/>
      <c r="AE58" s="167"/>
      <c r="AF58" s="159"/>
      <c r="AG58" s="159"/>
      <c r="AH58" s="159"/>
      <c r="AI58" s="159"/>
      <c r="AJ58" s="159"/>
      <c r="AK58" s="159"/>
      <c r="AL58" s="159"/>
      <c r="AM58" s="159"/>
      <c r="AN58" s="159"/>
      <c r="AO58" s="159"/>
      <c r="AP58" s="159"/>
      <c r="AQ58" s="159"/>
      <c r="AR58" s="169" t="s">
        <v>220</v>
      </c>
      <c r="AS58" s="170"/>
      <c r="AT58" s="171"/>
      <c r="AU58" s="159"/>
      <c r="AV58" s="160"/>
      <c r="AW58" s="160"/>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c r="CA58" s="161"/>
      <c r="CB58" s="161"/>
      <c r="CC58" s="161"/>
      <c r="CD58" s="161"/>
      <c r="CE58" s="161"/>
      <c r="CF58" s="161"/>
      <c r="CG58" s="161"/>
      <c r="CH58" s="161"/>
      <c r="CI58" s="161"/>
      <c r="CJ58" s="161"/>
      <c r="CK58" s="161"/>
      <c r="CL58" s="161"/>
      <c r="CM58" s="161"/>
      <c r="CN58" s="161"/>
      <c r="CO58" s="161"/>
      <c r="CP58" s="161"/>
      <c r="CQ58" s="161"/>
      <c r="CR58" s="161"/>
      <c r="CS58" s="161"/>
      <c r="CT58" s="161"/>
      <c r="CU58" s="161"/>
      <c r="CV58" s="161"/>
      <c r="CW58" s="161"/>
      <c r="CX58" s="161"/>
      <c r="CY58" s="161"/>
      <c r="CZ58" s="161"/>
      <c r="DA58" s="161"/>
      <c r="DB58" s="161"/>
      <c r="DC58" s="161"/>
      <c r="DD58" s="161"/>
      <c r="DE58" s="161"/>
      <c r="DF58" s="161"/>
      <c r="DG58" s="161"/>
      <c r="DH58" s="161"/>
      <c r="DI58" s="161"/>
      <c r="DJ58" s="161"/>
      <c r="DK58" s="161"/>
      <c r="DL58" s="161"/>
      <c r="DM58" s="161"/>
      <c r="DN58" s="161"/>
      <c r="DO58" s="161"/>
      <c r="DP58" s="161"/>
      <c r="DQ58" s="161"/>
      <c r="DR58" s="161"/>
    </row>
    <row r="59" spans="1:122" s="132" customFormat="1" ht="13" customHeight="1" x14ac:dyDescent="0.15">
      <c r="A59" s="173"/>
      <c r="B59" s="173"/>
      <c r="C59" s="173"/>
      <c r="D59" s="173"/>
      <c r="E59" s="163" t="s">
        <v>363</v>
      </c>
      <c r="F59" s="296"/>
      <c r="G59" s="145"/>
      <c r="H59" s="159"/>
      <c r="I59" s="159"/>
      <c r="J59" s="159"/>
      <c r="K59" s="159"/>
      <c r="L59" s="159"/>
      <c r="M59" s="159"/>
      <c r="N59" s="159"/>
      <c r="O59" s="159"/>
      <c r="P59" s="161"/>
      <c r="Q59" s="144" t="s">
        <v>464</v>
      </c>
      <c r="R59" s="296"/>
      <c r="S59" s="145"/>
      <c r="T59" s="159"/>
      <c r="U59" s="159"/>
      <c r="V59" s="159"/>
      <c r="W59" s="159"/>
      <c r="X59" s="159"/>
      <c r="Y59" s="159"/>
      <c r="Z59" s="165" t="s">
        <v>218</v>
      </c>
      <c r="AA59" s="166"/>
      <c r="AB59" s="167"/>
      <c r="AC59" s="165" t="s">
        <v>433</v>
      </c>
      <c r="AD59" s="166"/>
      <c r="AE59" s="167"/>
      <c r="AF59" s="159"/>
      <c r="AG59" s="159"/>
      <c r="AH59" s="159"/>
      <c r="AI59" s="159"/>
      <c r="AJ59" s="159"/>
      <c r="AK59" s="159"/>
      <c r="AL59" s="159"/>
      <c r="AM59" s="159"/>
      <c r="AN59" s="159"/>
      <c r="AO59" s="159"/>
      <c r="AP59" s="159"/>
      <c r="AQ59" s="159"/>
      <c r="AR59" s="169" t="s">
        <v>53</v>
      </c>
      <c r="AS59" s="170"/>
      <c r="AT59" s="171"/>
      <c r="AU59" s="159"/>
      <c r="AV59" s="160"/>
      <c r="AW59" s="160"/>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161"/>
      <c r="BY59" s="161"/>
      <c r="BZ59" s="161"/>
      <c r="CA59" s="161"/>
      <c r="CB59" s="161"/>
      <c r="CC59" s="161"/>
      <c r="CD59" s="161"/>
      <c r="CE59" s="161"/>
      <c r="CF59" s="161"/>
      <c r="CG59" s="161"/>
      <c r="CH59" s="161"/>
      <c r="CI59" s="161"/>
      <c r="CJ59" s="161"/>
      <c r="CK59" s="161"/>
      <c r="CL59" s="161"/>
      <c r="CM59" s="161"/>
      <c r="CN59" s="161"/>
      <c r="CO59" s="161"/>
      <c r="CP59" s="161"/>
      <c r="CQ59" s="161"/>
      <c r="CR59" s="161"/>
      <c r="CS59" s="161"/>
      <c r="CT59" s="161"/>
      <c r="CU59" s="161"/>
      <c r="CV59" s="161"/>
      <c r="CW59" s="161"/>
      <c r="CX59" s="161"/>
      <c r="CY59" s="161"/>
      <c r="CZ59" s="161"/>
      <c r="DA59" s="161"/>
      <c r="DB59" s="161"/>
      <c r="DC59" s="161"/>
      <c r="DD59" s="161"/>
      <c r="DE59" s="161"/>
      <c r="DF59" s="161"/>
      <c r="DG59" s="161"/>
      <c r="DH59" s="161"/>
      <c r="DI59" s="161"/>
      <c r="DJ59" s="161"/>
      <c r="DK59" s="161"/>
      <c r="DL59" s="161"/>
      <c r="DM59" s="161"/>
      <c r="DN59" s="161"/>
      <c r="DO59" s="161"/>
      <c r="DP59" s="161"/>
      <c r="DQ59" s="161"/>
      <c r="DR59" s="161"/>
    </row>
    <row r="60" spans="1:122" s="132" customFormat="1" ht="13" customHeight="1" thickBot="1" x14ac:dyDescent="0.2">
      <c r="A60" s="308" t="s">
        <v>14</v>
      </c>
      <c r="B60" s="173"/>
      <c r="C60" s="173"/>
      <c r="D60" s="173"/>
      <c r="E60" s="163" t="s">
        <v>364</v>
      </c>
      <c r="F60" s="296"/>
      <c r="G60" s="145"/>
      <c r="H60" s="159"/>
      <c r="I60" s="159"/>
      <c r="J60" s="159"/>
      <c r="K60" s="159"/>
      <c r="L60" s="159"/>
      <c r="M60" s="159"/>
      <c r="N60" s="159"/>
      <c r="O60" s="159"/>
      <c r="P60" s="159"/>
      <c r="Q60" s="144" t="s">
        <v>465</v>
      </c>
      <c r="R60" s="296"/>
      <c r="S60" s="145"/>
      <c r="T60" s="159"/>
      <c r="U60" s="159"/>
      <c r="V60" s="159"/>
      <c r="W60" s="159"/>
      <c r="X60" s="159"/>
      <c r="Y60" s="159"/>
      <c r="Z60" s="175" t="s">
        <v>244</v>
      </c>
      <c r="AA60" s="153"/>
      <c r="AB60" s="154"/>
      <c r="AC60" s="165" t="s">
        <v>434</v>
      </c>
      <c r="AD60" s="166"/>
      <c r="AE60" s="167"/>
      <c r="AF60" s="159"/>
      <c r="AG60" s="159"/>
      <c r="AH60" s="159"/>
      <c r="AI60" s="159"/>
      <c r="AJ60" s="159"/>
      <c r="AK60" s="159"/>
      <c r="AL60" s="159"/>
      <c r="AM60" s="159"/>
      <c r="AN60" s="159"/>
      <c r="AO60" s="159"/>
      <c r="AP60" s="159"/>
      <c r="AQ60" s="159"/>
      <c r="AR60" s="169" t="s">
        <v>54</v>
      </c>
      <c r="AS60" s="170"/>
      <c r="AT60" s="171"/>
      <c r="AU60" s="159"/>
      <c r="AV60" s="160"/>
      <c r="AW60" s="160"/>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161"/>
      <c r="BY60" s="161"/>
      <c r="BZ60" s="161"/>
      <c r="CA60" s="161"/>
      <c r="CB60" s="161"/>
      <c r="CC60" s="161"/>
      <c r="CD60" s="161"/>
      <c r="CE60" s="161"/>
      <c r="CF60" s="161"/>
      <c r="CG60" s="161"/>
      <c r="CH60" s="161"/>
      <c r="CI60" s="161"/>
      <c r="CJ60" s="161"/>
      <c r="CK60" s="161"/>
      <c r="CL60" s="161"/>
      <c r="CM60" s="161"/>
      <c r="CN60" s="161"/>
      <c r="CO60" s="161"/>
      <c r="CP60" s="161"/>
      <c r="CQ60" s="161"/>
      <c r="CR60" s="161"/>
      <c r="CS60" s="161"/>
      <c r="CT60" s="161"/>
      <c r="CU60" s="161"/>
      <c r="CV60" s="161"/>
      <c r="CW60" s="161"/>
      <c r="CX60" s="161"/>
      <c r="CY60" s="161"/>
      <c r="CZ60" s="161"/>
      <c r="DA60" s="161"/>
      <c r="DB60" s="161"/>
      <c r="DC60" s="161"/>
      <c r="DD60" s="161"/>
      <c r="DE60" s="161"/>
      <c r="DF60" s="161"/>
      <c r="DG60" s="161"/>
      <c r="DH60" s="161"/>
      <c r="DI60" s="161"/>
      <c r="DJ60" s="161"/>
      <c r="DK60" s="161"/>
      <c r="DL60" s="161"/>
      <c r="DM60" s="161"/>
      <c r="DN60" s="161"/>
      <c r="DO60" s="161"/>
      <c r="DP60" s="161"/>
      <c r="DQ60" s="161"/>
      <c r="DR60" s="161"/>
    </row>
    <row r="61" spans="1:122" s="132" customFormat="1" ht="13" customHeight="1" x14ac:dyDescent="0.15">
      <c r="A61" s="308"/>
      <c r="B61" s="162"/>
      <c r="C61" s="162"/>
      <c r="D61" s="162"/>
      <c r="E61" s="163" t="s">
        <v>365</v>
      </c>
      <c r="F61" s="296"/>
      <c r="G61" s="145"/>
      <c r="H61" s="159"/>
      <c r="I61" s="159"/>
      <c r="J61" s="159"/>
      <c r="K61" s="159"/>
      <c r="L61" s="159"/>
      <c r="M61" s="159"/>
      <c r="N61" s="159"/>
      <c r="O61" s="159"/>
      <c r="P61" s="159"/>
      <c r="Q61" s="144" t="s">
        <v>466</v>
      </c>
      <c r="R61" s="296"/>
      <c r="S61" s="145"/>
      <c r="T61" s="159"/>
      <c r="U61" s="159"/>
      <c r="V61" s="159"/>
      <c r="W61" s="159"/>
      <c r="X61" s="159"/>
      <c r="Y61" s="159"/>
      <c r="Z61" s="159"/>
      <c r="AA61" s="159"/>
      <c r="AB61" s="159"/>
      <c r="AC61" s="165" t="s">
        <v>435</v>
      </c>
      <c r="AD61" s="166"/>
      <c r="AE61" s="167"/>
      <c r="AF61" s="159"/>
      <c r="AG61" s="159"/>
      <c r="AH61" s="159"/>
      <c r="AI61" s="159"/>
      <c r="AJ61" s="159"/>
      <c r="AK61" s="159"/>
      <c r="AL61" s="159"/>
      <c r="AM61" s="159"/>
      <c r="AN61" s="159"/>
      <c r="AO61" s="159"/>
      <c r="AP61" s="159"/>
      <c r="AQ61" s="159"/>
      <c r="AR61" s="169" t="s">
        <v>55</v>
      </c>
      <c r="AS61" s="170"/>
      <c r="AT61" s="171"/>
      <c r="AU61" s="159"/>
      <c r="AV61" s="160"/>
      <c r="AW61" s="160"/>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161"/>
      <c r="BY61" s="161"/>
      <c r="BZ61" s="161"/>
      <c r="CA61" s="161"/>
      <c r="CB61" s="161"/>
      <c r="CC61" s="161"/>
      <c r="CD61" s="161"/>
      <c r="CE61" s="161"/>
      <c r="CF61" s="161"/>
      <c r="CG61" s="16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row>
    <row r="62" spans="1:122" s="132" customFormat="1" ht="13" customHeight="1" x14ac:dyDescent="0.15">
      <c r="B62" s="162"/>
      <c r="C62" s="162"/>
      <c r="D62" s="162"/>
      <c r="E62" s="163" t="s">
        <v>366</v>
      </c>
      <c r="F62" s="296"/>
      <c r="G62" s="145"/>
      <c r="H62" s="159"/>
      <c r="I62" s="159"/>
      <c r="J62" s="159"/>
      <c r="K62" s="159"/>
      <c r="L62" s="159"/>
      <c r="M62" s="159"/>
      <c r="N62" s="159"/>
      <c r="O62" s="159"/>
      <c r="P62" s="159"/>
      <c r="Q62" s="144" t="s">
        <v>467</v>
      </c>
      <c r="R62" s="296"/>
      <c r="S62" s="145"/>
      <c r="T62" s="159"/>
      <c r="U62" s="159"/>
      <c r="V62" s="159"/>
      <c r="W62" s="159"/>
      <c r="X62" s="159"/>
      <c r="Y62" s="159"/>
      <c r="Z62" s="159"/>
      <c r="AA62" s="159"/>
      <c r="AB62" s="159"/>
      <c r="AC62" s="165" t="s">
        <v>436</v>
      </c>
      <c r="AD62" s="166"/>
      <c r="AE62" s="167"/>
      <c r="AF62" s="159"/>
      <c r="AG62" s="159"/>
      <c r="AH62" s="159"/>
      <c r="AI62" s="159"/>
      <c r="AJ62" s="159"/>
      <c r="AK62" s="159"/>
      <c r="AL62" s="159"/>
      <c r="AM62" s="159"/>
      <c r="AN62" s="159"/>
      <c r="AO62" s="159"/>
      <c r="AP62" s="159"/>
      <c r="AQ62" s="159"/>
      <c r="AR62" s="169" t="s">
        <v>56</v>
      </c>
      <c r="AS62" s="170"/>
      <c r="AT62" s="171"/>
      <c r="AU62" s="159"/>
      <c r="AV62" s="160"/>
      <c r="AW62" s="160"/>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row>
    <row r="63" spans="1:122" s="132" customFormat="1" ht="13" customHeight="1" x14ac:dyDescent="0.15">
      <c r="A63" s="173"/>
      <c r="B63" s="164"/>
      <c r="C63" s="173"/>
      <c r="D63" s="173"/>
      <c r="E63" s="163" t="s">
        <v>367</v>
      </c>
      <c r="F63" s="296"/>
      <c r="G63" s="145"/>
      <c r="H63" s="159"/>
      <c r="I63" s="159"/>
      <c r="J63" s="159"/>
      <c r="K63" s="159"/>
      <c r="L63" s="159"/>
      <c r="M63" s="159"/>
      <c r="N63" s="159"/>
      <c r="O63" s="159"/>
      <c r="P63" s="159"/>
      <c r="Q63" s="144" t="s">
        <v>468</v>
      </c>
      <c r="R63" s="296"/>
      <c r="S63" s="145"/>
      <c r="T63" s="159"/>
      <c r="U63" s="159"/>
      <c r="V63" s="159"/>
      <c r="W63" s="159"/>
      <c r="X63" s="159"/>
      <c r="Y63" s="159"/>
      <c r="Z63" s="159"/>
      <c r="AA63" s="159"/>
      <c r="AB63" s="159"/>
      <c r="AC63" s="165" t="s">
        <v>437</v>
      </c>
      <c r="AD63" s="166"/>
      <c r="AE63" s="167"/>
      <c r="AF63" s="159"/>
      <c r="AG63" s="159"/>
      <c r="AH63" s="159"/>
      <c r="AI63" s="159"/>
      <c r="AJ63" s="159"/>
      <c r="AK63" s="159"/>
      <c r="AL63" s="159"/>
      <c r="AM63" s="159"/>
      <c r="AN63" s="159"/>
      <c r="AO63" s="159"/>
      <c r="AP63" s="159"/>
      <c r="AQ63" s="159"/>
      <c r="AR63" s="169" t="s">
        <v>57</v>
      </c>
      <c r="AS63" s="170"/>
      <c r="AT63" s="171"/>
      <c r="AU63" s="159"/>
      <c r="AV63" s="160"/>
      <c r="AW63" s="160"/>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1"/>
      <c r="BZ63" s="161"/>
      <c r="CA63" s="161"/>
      <c r="CB63" s="161"/>
      <c r="CC63" s="161"/>
      <c r="CD63" s="161"/>
      <c r="CE63" s="161"/>
      <c r="CF63" s="161"/>
      <c r="CG63" s="161"/>
      <c r="CH63" s="161"/>
      <c r="CI63" s="161"/>
      <c r="CJ63" s="161"/>
      <c r="CK63" s="161"/>
      <c r="CL63" s="161"/>
      <c r="CM63" s="161"/>
      <c r="CN63" s="161"/>
      <c r="CO63" s="161"/>
      <c r="CP63" s="161"/>
      <c r="CQ63" s="161"/>
      <c r="CR63" s="161"/>
      <c r="CS63" s="161"/>
      <c r="CT63" s="161"/>
      <c r="CU63" s="161"/>
      <c r="CV63" s="161"/>
      <c r="CW63" s="161"/>
      <c r="CX63" s="161"/>
      <c r="CY63" s="161"/>
      <c r="CZ63" s="161"/>
      <c r="DA63" s="161"/>
      <c r="DB63" s="161"/>
      <c r="DC63" s="161"/>
      <c r="DD63" s="161"/>
      <c r="DE63" s="161"/>
      <c r="DF63" s="161"/>
      <c r="DG63" s="161"/>
      <c r="DH63" s="161"/>
      <c r="DI63" s="161"/>
      <c r="DJ63" s="161"/>
      <c r="DK63" s="161"/>
      <c r="DL63" s="161"/>
      <c r="DM63" s="161"/>
      <c r="DN63" s="161"/>
      <c r="DO63" s="161"/>
      <c r="DP63" s="161"/>
      <c r="DQ63" s="161"/>
      <c r="DR63" s="161"/>
    </row>
    <row r="64" spans="1:122" s="132" customFormat="1" ht="13" customHeight="1" x14ac:dyDescent="0.15">
      <c r="A64" s="173"/>
      <c r="B64" s="173"/>
      <c r="C64" s="173"/>
      <c r="D64" s="173"/>
      <c r="E64" s="163" t="s">
        <v>368</v>
      </c>
      <c r="F64" s="296"/>
      <c r="G64" s="145"/>
      <c r="H64" s="159"/>
      <c r="I64" s="159"/>
      <c r="J64" s="159"/>
      <c r="K64" s="159"/>
      <c r="L64" s="159"/>
      <c r="M64" s="159"/>
      <c r="N64" s="159"/>
      <c r="O64" s="159"/>
      <c r="P64" s="159"/>
      <c r="Q64" s="144" t="s">
        <v>469</v>
      </c>
      <c r="R64" s="296"/>
      <c r="S64" s="145"/>
      <c r="T64" s="159"/>
      <c r="U64" s="159"/>
      <c r="V64" s="159"/>
      <c r="W64" s="168"/>
      <c r="X64" s="159"/>
      <c r="Y64" s="159"/>
      <c r="Z64" s="159"/>
      <c r="AA64" s="159"/>
      <c r="AB64" s="159"/>
      <c r="AC64" s="165" t="s">
        <v>438</v>
      </c>
      <c r="AD64" s="166"/>
      <c r="AE64" s="167"/>
      <c r="AF64" s="159"/>
      <c r="AG64" s="159"/>
      <c r="AH64" s="159"/>
      <c r="AI64" s="159"/>
      <c r="AJ64" s="159"/>
      <c r="AK64" s="159"/>
      <c r="AL64" s="159"/>
      <c r="AM64" s="159"/>
      <c r="AN64" s="159"/>
      <c r="AO64" s="159"/>
      <c r="AP64" s="159"/>
      <c r="AQ64" s="159"/>
      <c r="AR64" s="169" t="s">
        <v>58</v>
      </c>
      <c r="AS64" s="170"/>
      <c r="AT64" s="171"/>
      <c r="AU64" s="159"/>
      <c r="AV64" s="160"/>
      <c r="AW64" s="160"/>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1"/>
      <c r="BZ64" s="161"/>
      <c r="CA64" s="161"/>
      <c r="CB64" s="161"/>
      <c r="CC64" s="161"/>
      <c r="CD64" s="161"/>
      <c r="CE64" s="161"/>
      <c r="CF64" s="161"/>
      <c r="CG64" s="161"/>
      <c r="CH64" s="161"/>
      <c r="CI64" s="161"/>
      <c r="CJ64" s="161"/>
      <c r="CK64" s="161"/>
      <c r="CL64" s="161"/>
      <c r="CM64" s="161"/>
      <c r="CN64" s="161"/>
      <c r="CO64" s="161"/>
      <c r="CP64" s="161"/>
      <c r="CQ64" s="161"/>
      <c r="CR64" s="161"/>
      <c r="CS64" s="161"/>
      <c r="CT64" s="161"/>
      <c r="CU64" s="161"/>
      <c r="CV64" s="161"/>
      <c r="CW64" s="161"/>
      <c r="CX64" s="161"/>
      <c r="CY64" s="161"/>
      <c r="CZ64" s="161"/>
      <c r="DA64" s="161"/>
      <c r="DB64" s="161"/>
      <c r="DC64" s="161"/>
      <c r="DD64" s="161"/>
      <c r="DE64" s="161"/>
      <c r="DF64" s="161"/>
      <c r="DG64" s="161"/>
      <c r="DH64" s="161"/>
      <c r="DI64" s="161"/>
      <c r="DJ64" s="161"/>
      <c r="DK64" s="161"/>
      <c r="DL64" s="161"/>
      <c r="DM64" s="161"/>
      <c r="DN64" s="161"/>
      <c r="DO64" s="161"/>
      <c r="DP64" s="161"/>
      <c r="DQ64" s="161"/>
      <c r="DR64" s="161"/>
    </row>
    <row r="65" spans="1:122" s="132" customFormat="1" ht="13" customHeight="1" x14ac:dyDescent="0.15">
      <c r="A65" s="173"/>
      <c r="B65" s="173"/>
      <c r="C65" s="173"/>
      <c r="D65" s="173"/>
      <c r="E65" s="163" t="s">
        <v>369</v>
      </c>
      <c r="F65" s="296"/>
      <c r="G65" s="145"/>
      <c r="H65" s="159"/>
      <c r="I65" s="159"/>
      <c r="J65" s="159"/>
      <c r="K65" s="159"/>
      <c r="L65" s="159"/>
      <c r="M65" s="159"/>
      <c r="N65" s="159"/>
      <c r="O65" s="159"/>
      <c r="P65" s="159"/>
      <c r="Q65" s="144" t="s">
        <v>470</v>
      </c>
      <c r="R65" s="296"/>
      <c r="S65" s="145"/>
      <c r="T65" s="159"/>
      <c r="U65" s="159"/>
      <c r="V65" s="159"/>
      <c r="W65" s="168"/>
      <c r="X65" s="159"/>
      <c r="Y65" s="159"/>
      <c r="Z65" s="159"/>
      <c r="AA65" s="159"/>
      <c r="AB65" s="159"/>
      <c r="AC65" s="165" t="s">
        <v>439</v>
      </c>
      <c r="AD65" s="166"/>
      <c r="AE65" s="167"/>
      <c r="AF65" s="159"/>
      <c r="AG65" s="159"/>
      <c r="AH65" s="159"/>
      <c r="AI65" s="159"/>
      <c r="AJ65" s="159"/>
      <c r="AK65" s="159"/>
      <c r="AL65" s="159"/>
      <c r="AM65" s="159"/>
      <c r="AN65" s="159"/>
      <c r="AO65" s="159"/>
      <c r="AP65" s="159"/>
      <c r="AQ65" s="159"/>
      <c r="AR65" s="169" t="s">
        <v>59</v>
      </c>
      <c r="AS65" s="170"/>
      <c r="AT65" s="171"/>
      <c r="AU65" s="159"/>
      <c r="AV65" s="160"/>
      <c r="AW65" s="160"/>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61"/>
      <c r="BV65" s="161"/>
      <c r="BW65" s="161"/>
      <c r="BX65" s="161"/>
      <c r="BY65" s="161"/>
      <c r="BZ65" s="161"/>
      <c r="CA65" s="161"/>
      <c r="CB65" s="161"/>
      <c r="CC65" s="161"/>
      <c r="CD65" s="161"/>
      <c r="CE65" s="161"/>
      <c r="CF65" s="161"/>
      <c r="CG65" s="161"/>
      <c r="CH65" s="161"/>
      <c r="CI65" s="161"/>
      <c r="CJ65" s="161"/>
      <c r="CK65" s="161"/>
      <c r="CL65" s="161"/>
      <c r="CM65" s="161"/>
      <c r="CN65" s="161"/>
      <c r="CO65" s="161"/>
      <c r="CP65" s="161"/>
      <c r="CQ65" s="161"/>
      <c r="CR65" s="161"/>
      <c r="CS65" s="161"/>
      <c r="CT65" s="161"/>
      <c r="CU65" s="161"/>
      <c r="CV65" s="161"/>
      <c r="CW65" s="161"/>
      <c r="CX65" s="161"/>
      <c r="CY65" s="161"/>
      <c r="CZ65" s="161"/>
      <c r="DA65" s="161"/>
      <c r="DB65" s="161"/>
      <c r="DC65" s="161"/>
      <c r="DD65" s="161"/>
      <c r="DE65" s="161"/>
      <c r="DF65" s="161"/>
      <c r="DG65" s="161"/>
      <c r="DH65" s="161"/>
      <c r="DI65" s="161"/>
      <c r="DJ65" s="161"/>
      <c r="DK65" s="161"/>
      <c r="DL65" s="161"/>
      <c r="DM65" s="161"/>
      <c r="DN65" s="161"/>
      <c r="DO65" s="161"/>
      <c r="DP65" s="161"/>
      <c r="DQ65" s="161"/>
      <c r="DR65" s="161"/>
    </row>
    <row r="66" spans="1:122" s="132" customFormat="1" ht="13" customHeight="1" x14ac:dyDescent="0.15">
      <c r="A66" s="173"/>
      <c r="B66" s="173"/>
      <c r="C66" s="173"/>
      <c r="D66" s="173"/>
      <c r="E66" s="163" t="s">
        <v>370</v>
      </c>
      <c r="F66" s="296"/>
      <c r="G66" s="145"/>
      <c r="H66" s="159"/>
      <c r="I66" s="159"/>
      <c r="J66" s="159"/>
      <c r="K66" s="159"/>
      <c r="L66" s="159"/>
      <c r="M66" s="159"/>
      <c r="N66" s="159"/>
      <c r="O66" s="159"/>
      <c r="P66" s="159"/>
      <c r="Q66" s="144" t="s">
        <v>471</v>
      </c>
      <c r="R66" s="296"/>
      <c r="S66" s="145"/>
      <c r="T66" s="159"/>
      <c r="U66" s="159"/>
      <c r="V66" s="159"/>
      <c r="W66" s="168"/>
      <c r="X66" s="159"/>
      <c r="Y66" s="159"/>
      <c r="Z66" s="159"/>
      <c r="AA66" s="159"/>
      <c r="AB66" s="159"/>
      <c r="AC66" s="165" t="s">
        <v>440</v>
      </c>
      <c r="AD66" s="166"/>
      <c r="AE66" s="167"/>
      <c r="AF66" s="159"/>
      <c r="AG66" s="159"/>
      <c r="AH66" s="159"/>
      <c r="AI66" s="159"/>
      <c r="AJ66" s="159"/>
      <c r="AK66" s="159"/>
      <c r="AL66" s="159"/>
      <c r="AM66" s="159"/>
      <c r="AN66" s="159"/>
      <c r="AO66" s="159"/>
      <c r="AP66" s="159"/>
      <c r="AQ66" s="159"/>
      <c r="AR66" s="169" t="s">
        <v>60</v>
      </c>
      <c r="AS66" s="170"/>
      <c r="AT66" s="171"/>
      <c r="AU66" s="159"/>
      <c r="AV66" s="160"/>
      <c r="AW66" s="160"/>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161"/>
      <c r="BU66" s="161"/>
      <c r="BV66" s="161"/>
      <c r="BW66" s="161"/>
      <c r="BX66" s="161"/>
      <c r="BY66" s="161"/>
      <c r="BZ66" s="161"/>
      <c r="CA66" s="161"/>
      <c r="CB66" s="161"/>
      <c r="CC66" s="161"/>
      <c r="CD66" s="161"/>
      <c r="CE66" s="161"/>
      <c r="CF66" s="161"/>
      <c r="CG66" s="161"/>
      <c r="CH66" s="161"/>
      <c r="CI66" s="161"/>
      <c r="CJ66" s="161"/>
      <c r="CK66" s="161"/>
      <c r="CL66" s="161"/>
      <c r="CM66" s="161"/>
      <c r="CN66" s="161"/>
      <c r="CO66" s="161"/>
      <c r="CP66" s="161"/>
      <c r="CQ66" s="161"/>
      <c r="CR66" s="161"/>
      <c r="CS66" s="161"/>
      <c r="CT66" s="161"/>
      <c r="CU66" s="161"/>
      <c r="CV66" s="161"/>
      <c r="CW66" s="161"/>
      <c r="CX66" s="161"/>
      <c r="CY66" s="161"/>
      <c r="CZ66" s="161"/>
      <c r="DA66" s="161"/>
      <c r="DB66" s="161"/>
      <c r="DC66" s="161"/>
      <c r="DD66" s="161"/>
      <c r="DE66" s="161"/>
      <c r="DF66" s="161"/>
      <c r="DG66" s="161"/>
      <c r="DH66" s="161"/>
      <c r="DI66" s="161"/>
      <c r="DJ66" s="161"/>
      <c r="DK66" s="161"/>
      <c r="DL66" s="161"/>
      <c r="DM66" s="161"/>
      <c r="DN66" s="161"/>
      <c r="DO66" s="161"/>
      <c r="DP66" s="161"/>
      <c r="DQ66" s="161"/>
      <c r="DR66" s="161"/>
    </row>
    <row r="67" spans="1:122" s="132" customFormat="1" ht="13" customHeight="1" x14ac:dyDescent="0.15">
      <c r="A67" s="173"/>
      <c r="B67" s="173"/>
      <c r="C67" s="173"/>
      <c r="D67" s="173"/>
      <c r="E67" s="163" t="s">
        <v>371</v>
      </c>
      <c r="F67" s="296"/>
      <c r="G67" s="145"/>
      <c r="H67" s="159"/>
      <c r="I67" s="159"/>
      <c r="J67" s="159"/>
      <c r="K67" s="159"/>
      <c r="L67" s="159"/>
      <c r="M67" s="159"/>
      <c r="N67" s="159"/>
      <c r="O67" s="159"/>
      <c r="P67" s="159"/>
      <c r="Q67" s="144" t="s">
        <v>472</v>
      </c>
      <c r="R67" s="296"/>
      <c r="S67" s="145"/>
      <c r="T67" s="159"/>
      <c r="U67" s="159"/>
      <c r="V67" s="159"/>
      <c r="W67" s="168"/>
      <c r="X67" s="159"/>
      <c r="Y67" s="159"/>
      <c r="Z67" s="159"/>
      <c r="AA67" s="159"/>
      <c r="AB67" s="159"/>
      <c r="AC67" s="165" t="s">
        <v>441</v>
      </c>
      <c r="AD67" s="166"/>
      <c r="AE67" s="167"/>
      <c r="AF67" s="159"/>
      <c r="AG67" s="159"/>
      <c r="AH67" s="159"/>
      <c r="AI67" s="159"/>
      <c r="AJ67" s="159"/>
      <c r="AK67" s="159"/>
      <c r="AL67" s="159"/>
      <c r="AM67" s="159"/>
      <c r="AN67" s="159"/>
      <c r="AO67" s="159"/>
      <c r="AP67" s="159"/>
      <c r="AQ67" s="159"/>
      <c r="AR67" s="169" t="s">
        <v>181</v>
      </c>
      <c r="AS67" s="170"/>
      <c r="AT67" s="171"/>
      <c r="AU67" s="159"/>
      <c r="AV67" s="160"/>
      <c r="AW67" s="160"/>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161"/>
      <c r="BU67" s="161"/>
      <c r="BV67" s="161"/>
      <c r="BW67" s="161"/>
      <c r="BX67" s="161"/>
      <c r="BY67" s="161"/>
      <c r="BZ67" s="161"/>
      <c r="CA67" s="161"/>
      <c r="CB67" s="161"/>
      <c r="CC67" s="161"/>
      <c r="CD67" s="161"/>
      <c r="CE67" s="161"/>
      <c r="CF67" s="161"/>
      <c r="CG67" s="161"/>
      <c r="CH67" s="161"/>
      <c r="CI67" s="161"/>
      <c r="CJ67" s="161"/>
      <c r="CK67" s="161"/>
      <c r="CL67" s="161"/>
      <c r="CM67" s="161"/>
      <c r="CN67" s="161"/>
      <c r="CO67" s="161"/>
      <c r="CP67" s="161"/>
      <c r="CQ67" s="161"/>
      <c r="CR67" s="161"/>
      <c r="CS67" s="161"/>
      <c r="CT67" s="161"/>
      <c r="CU67" s="161"/>
      <c r="CV67" s="161"/>
      <c r="CW67" s="161"/>
      <c r="CX67" s="161"/>
      <c r="CY67" s="161"/>
      <c r="CZ67" s="161"/>
      <c r="DA67" s="161"/>
      <c r="DB67" s="161"/>
      <c r="DC67" s="161"/>
      <c r="DD67" s="161"/>
      <c r="DE67" s="161"/>
      <c r="DF67" s="161"/>
      <c r="DG67" s="161"/>
      <c r="DH67" s="161"/>
      <c r="DI67" s="161"/>
      <c r="DJ67" s="161"/>
      <c r="DK67" s="161"/>
      <c r="DL67" s="161"/>
      <c r="DM67" s="161"/>
      <c r="DN67" s="161"/>
      <c r="DO67" s="161"/>
      <c r="DP67" s="161"/>
      <c r="DQ67" s="161"/>
      <c r="DR67" s="161"/>
    </row>
    <row r="68" spans="1:122" s="132" customFormat="1" ht="13" customHeight="1" x14ac:dyDescent="0.15">
      <c r="A68" s="173"/>
      <c r="B68" s="173"/>
      <c r="C68" s="173"/>
      <c r="D68" s="173"/>
      <c r="E68" s="163" t="s">
        <v>372</v>
      </c>
      <c r="F68" s="296"/>
      <c r="G68" s="145"/>
      <c r="H68" s="159"/>
      <c r="I68" s="159"/>
      <c r="J68" s="159"/>
      <c r="K68" s="159"/>
      <c r="L68" s="159"/>
      <c r="M68" s="159"/>
      <c r="N68" s="159"/>
      <c r="O68" s="159"/>
      <c r="P68" s="159"/>
      <c r="Q68" s="144" t="s">
        <v>473</v>
      </c>
      <c r="R68" s="296"/>
      <c r="S68" s="145"/>
      <c r="T68" s="159"/>
      <c r="U68" s="159"/>
      <c r="V68" s="159"/>
      <c r="W68" s="168"/>
      <c r="X68" s="159"/>
      <c r="Y68" s="159"/>
      <c r="Z68" s="159"/>
      <c r="AA68" s="159"/>
      <c r="AB68" s="159"/>
      <c r="AC68" s="165" t="s">
        <v>442</v>
      </c>
      <c r="AD68" s="166"/>
      <c r="AE68" s="167"/>
      <c r="AF68" s="159"/>
      <c r="AG68" s="159"/>
      <c r="AH68" s="159"/>
      <c r="AI68" s="159"/>
      <c r="AJ68" s="159"/>
      <c r="AK68" s="159"/>
      <c r="AL68" s="159"/>
      <c r="AM68" s="159"/>
      <c r="AN68" s="159"/>
      <c r="AO68" s="159"/>
      <c r="AP68" s="159"/>
      <c r="AQ68" s="159"/>
      <c r="AR68" s="169" t="s">
        <v>61</v>
      </c>
      <c r="AS68" s="170"/>
      <c r="AT68" s="171"/>
      <c r="AU68" s="159"/>
      <c r="AV68" s="160"/>
      <c r="AW68" s="160"/>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61"/>
      <c r="BV68" s="161"/>
      <c r="BW68" s="161"/>
      <c r="BX68" s="161"/>
      <c r="BY68" s="161"/>
      <c r="BZ68" s="161"/>
      <c r="CA68" s="161"/>
      <c r="CB68" s="161"/>
      <c r="CC68" s="161"/>
      <c r="CD68" s="161"/>
      <c r="CE68" s="161"/>
      <c r="CF68" s="161"/>
      <c r="CG68" s="161"/>
      <c r="CH68" s="161"/>
      <c r="CI68" s="161"/>
      <c r="CJ68" s="161"/>
      <c r="CK68" s="161"/>
      <c r="CL68" s="161"/>
      <c r="CM68" s="161"/>
      <c r="CN68" s="161"/>
      <c r="CO68" s="161"/>
      <c r="CP68" s="161"/>
      <c r="CQ68" s="161"/>
      <c r="CR68" s="161"/>
      <c r="CS68" s="161"/>
      <c r="CT68" s="161"/>
      <c r="CU68" s="161"/>
      <c r="CV68" s="161"/>
      <c r="CW68" s="161"/>
      <c r="CX68" s="161"/>
      <c r="CY68" s="161"/>
      <c r="CZ68" s="161"/>
      <c r="DA68" s="161"/>
      <c r="DB68" s="161"/>
      <c r="DC68" s="161"/>
      <c r="DD68" s="161"/>
      <c r="DE68" s="161"/>
      <c r="DF68" s="161"/>
      <c r="DG68" s="161"/>
      <c r="DH68" s="161"/>
      <c r="DI68" s="161"/>
      <c r="DJ68" s="161"/>
      <c r="DK68" s="161"/>
      <c r="DL68" s="161"/>
      <c r="DM68" s="161"/>
      <c r="DN68" s="161"/>
      <c r="DO68" s="161"/>
      <c r="DP68" s="161"/>
      <c r="DQ68" s="161"/>
      <c r="DR68" s="161"/>
    </row>
    <row r="69" spans="1:122" s="132" customFormat="1" ht="13" customHeight="1" x14ac:dyDescent="0.15">
      <c r="A69" s="173"/>
      <c r="B69" s="173"/>
      <c r="C69" s="173"/>
      <c r="D69" s="173"/>
      <c r="E69" s="163" t="s">
        <v>373</v>
      </c>
      <c r="F69" s="296"/>
      <c r="G69" s="145"/>
      <c r="H69" s="159"/>
      <c r="I69" s="159"/>
      <c r="J69" s="159"/>
      <c r="K69" s="168"/>
      <c r="L69" s="159"/>
      <c r="M69" s="159"/>
      <c r="N69" s="168"/>
      <c r="O69" s="159"/>
      <c r="P69" s="159"/>
      <c r="Q69" s="144" t="s">
        <v>474</v>
      </c>
      <c r="R69" s="296"/>
      <c r="S69" s="145"/>
      <c r="T69" s="159"/>
      <c r="U69" s="159"/>
      <c r="V69" s="159"/>
      <c r="W69" s="168"/>
      <c r="X69" s="159"/>
      <c r="Y69" s="159"/>
      <c r="Z69" s="159"/>
      <c r="AA69" s="159"/>
      <c r="AB69" s="159"/>
      <c r="AC69" s="165" t="s">
        <v>443</v>
      </c>
      <c r="AD69" s="166"/>
      <c r="AE69" s="167"/>
      <c r="AF69" s="159"/>
      <c r="AG69" s="159"/>
      <c r="AH69" s="159"/>
      <c r="AI69" s="159"/>
      <c r="AJ69" s="159"/>
      <c r="AK69" s="159"/>
      <c r="AL69" s="159"/>
      <c r="AM69" s="159"/>
      <c r="AN69" s="159"/>
      <c r="AO69" s="159"/>
      <c r="AP69" s="159"/>
      <c r="AQ69" s="159"/>
      <c r="AR69" s="169" t="s">
        <v>62</v>
      </c>
      <c r="AS69" s="170"/>
      <c r="AT69" s="171"/>
      <c r="AU69" s="159"/>
      <c r="AV69" s="160"/>
      <c r="AW69" s="160"/>
      <c r="AX69" s="161"/>
      <c r="AY69" s="161"/>
      <c r="AZ69" s="161"/>
      <c r="BA69" s="161"/>
      <c r="BB69" s="161"/>
      <c r="BC69" s="161"/>
      <c r="BD69" s="161"/>
      <c r="BE69" s="161"/>
      <c r="BF69" s="161"/>
      <c r="BG69" s="161"/>
      <c r="BH69" s="161"/>
      <c r="BI69" s="161"/>
      <c r="BJ69" s="161"/>
      <c r="BK69" s="161"/>
      <c r="BL69" s="161"/>
      <c r="BM69" s="161"/>
      <c r="BN69" s="161"/>
      <c r="BO69" s="161"/>
      <c r="BP69" s="161"/>
      <c r="BQ69" s="161"/>
      <c r="BR69" s="161"/>
      <c r="BS69" s="161"/>
      <c r="BT69" s="161"/>
      <c r="BU69" s="161"/>
      <c r="BV69" s="161"/>
      <c r="BW69" s="161"/>
      <c r="BX69" s="161"/>
      <c r="BY69" s="161"/>
      <c r="BZ69" s="161"/>
      <c r="CA69" s="161"/>
      <c r="CB69" s="161"/>
      <c r="CC69" s="161"/>
      <c r="CD69" s="161"/>
      <c r="CE69" s="161"/>
      <c r="CF69" s="161"/>
      <c r="CG69" s="161"/>
      <c r="CH69" s="161"/>
      <c r="CI69" s="161"/>
      <c r="CJ69" s="161"/>
      <c r="CK69" s="161"/>
      <c r="CL69" s="161"/>
      <c r="CM69" s="161"/>
      <c r="CN69" s="161"/>
      <c r="CO69" s="161"/>
      <c r="CP69" s="161"/>
      <c r="CQ69" s="161"/>
      <c r="CR69" s="161"/>
      <c r="CS69" s="161"/>
      <c r="CT69" s="161"/>
      <c r="CU69" s="161"/>
      <c r="CV69" s="161"/>
      <c r="CW69" s="161"/>
      <c r="CX69" s="161"/>
      <c r="CY69" s="161"/>
      <c r="CZ69" s="161"/>
      <c r="DA69" s="161"/>
      <c r="DB69" s="161"/>
      <c r="DC69" s="161"/>
      <c r="DD69" s="161"/>
      <c r="DE69" s="161"/>
      <c r="DF69" s="161"/>
      <c r="DG69" s="161"/>
      <c r="DH69" s="161"/>
      <c r="DI69" s="161"/>
      <c r="DJ69" s="161"/>
      <c r="DK69" s="161"/>
      <c r="DL69" s="161"/>
      <c r="DM69" s="161"/>
      <c r="DN69" s="161"/>
      <c r="DO69" s="161"/>
      <c r="DP69" s="161"/>
      <c r="DQ69" s="161"/>
      <c r="DR69" s="161"/>
    </row>
    <row r="70" spans="1:122" s="132" customFormat="1" ht="13" customHeight="1" x14ac:dyDescent="0.15">
      <c r="A70" s="173"/>
      <c r="B70" s="173"/>
      <c r="C70" s="173"/>
      <c r="D70" s="173"/>
      <c r="E70" s="163" t="s">
        <v>374</v>
      </c>
      <c r="F70" s="296"/>
      <c r="G70" s="145"/>
      <c r="H70" s="159"/>
      <c r="I70" s="159"/>
      <c r="J70" s="159"/>
      <c r="K70" s="159"/>
      <c r="L70" s="159"/>
      <c r="M70" s="159"/>
      <c r="N70" s="159"/>
      <c r="O70" s="159"/>
      <c r="P70" s="159"/>
      <c r="Q70" s="144" t="s">
        <v>475</v>
      </c>
      <c r="R70" s="296"/>
      <c r="S70" s="145"/>
      <c r="T70" s="159"/>
      <c r="U70" s="159"/>
      <c r="V70" s="159"/>
      <c r="W70" s="168"/>
      <c r="X70" s="159"/>
      <c r="Y70" s="159"/>
      <c r="Z70" s="159"/>
      <c r="AA70" s="159"/>
      <c r="AB70" s="159"/>
      <c r="AC70" s="165" t="s">
        <v>444</v>
      </c>
      <c r="AD70" s="166"/>
      <c r="AE70" s="167"/>
      <c r="AF70" s="159"/>
      <c r="AG70" s="159"/>
      <c r="AH70" s="159"/>
      <c r="AI70" s="159"/>
      <c r="AJ70" s="159"/>
      <c r="AK70" s="159"/>
      <c r="AL70" s="159"/>
      <c r="AM70" s="159"/>
      <c r="AN70" s="159"/>
      <c r="AO70" s="159"/>
      <c r="AP70" s="159"/>
      <c r="AQ70" s="159"/>
      <c r="AR70" s="169" t="s">
        <v>182</v>
      </c>
      <c r="AS70" s="170"/>
      <c r="AT70" s="171"/>
      <c r="AU70" s="159"/>
      <c r="AV70" s="160"/>
      <c r="AW70" s="160"/>
      <c r="AX70" s="161"/>
      <c r="AY70" s="161"/>
      <c r="AZ70" s="161"/>
      <c r="BA70" s="161"/>
      <c r="BB70" s="161"/>
      <c r="BC70" s="161"/>
      <c r="BD70" s="161"/>
      <c r="BE70" s="161"/>
      <c r="BF70" s="161"/>
      <c r="BG70" s="161"/>
      <c r="BH70" s="161"/>
      <c r="BI70" s="161"/>
      <c r="BJ70" s="161"/>
      <c r="BK70" s="161"/>
      <c r="BL70" s="161"/>
      <c r="BM70" s="161"/>
      <c r="BN70" s="161"/>
      <c r="BO70" s="161"/>
      <c r="BP70" s="161"/>
      <c r="BQ70" s="161"/>
      <c r="BR70" s="161"/>
      <c r="BS70" s="161"/>
      <c r="BT70" s="161"/>
      <c r="BU70" s="161"/>
      <c r="BV70" s="161"/>
      <c r="BW70" s="161"/>
      <c r="BX70" s="161"/>
      <c r="BY70" s="161"/>
      <c r="BZ70" s="161"/>
      <c r="CA70" s="161"/>
      <c r="CB70" s="161"/>
      <c r="CC70" s="161"/>
      <c r="CD70" s="161"/>
      <c r="CE70" s="161"/>
      <c r="CF70" s="161"/>
      <c r="CG70" s="161"/>
      <c r="CH70" s="161"/>
      <c r="CI70" s="161"/>
      <c r="CJ70" s="161"/>
      <c r="CK70" s="161"/>
      <c r="CL70" s="161"/>
      <c r="CM70" s="161"/>
      <c r="CN70" s="161"/>
      <c r="CO70" s="161"/>
      <c r="CP70" s="161"/>
      <c r="CQ70" s="161"/>
      <c r="CR70" s="161"/>
      <c r="CS70" s="161"/>
      <c r="CT70" s="161"/>
      <c r="CU70" s="161"/>
      <c r="CV70" s="161"/>
      <c r="CW70" s="161"/>
      <c r="CX70" s="161"/>
      <c r="CY70" s="161"/>
      <c r="CZ70" s="161"/>
      <c r="DA70" s="161"/>
      <c r="DB70" s="161"/>
      <c r="DC70" s="161"/>
      <c r="DD70" s="161"/>
      <c r="DE70" s="161"/>
      <c r="DF70" s="161"/>
      <c r="DG70" s="161"/>
      <c r="DH70" s="161"/>
      <c r="DI70" s="161"/>
      <c r="DJ70" s="161"/>
      <c r="DK70" s="161"/>
      <c r="DL70" s="161"/>
      <c r="DM70" s="161"/>
      <c r="DN70" s="161"/>
      <c r="DO70" s="161"/>
      <c r="DP70" s="161"/>
      <c r="DQ70" s="161"/>
      <c r="DR70" s="161"/>
    </row>
    <row r="71" spans="1:122" s="132" customFormat="1" ht="13" customHeight="1" x14ac:dyDescent="0.15">
      <c r="A71" s="173"/>
      <c r="B71" s="173"/>
      <c r="C71" s="173"/>
      <c r="D71" s="173"/>
      <c r="E71" s="163" t="s">
        <v>375</v>
      </c>
      <c r="F71" s="296"/>
      <c r="G71" s="145"/>
      <c r="H71" s="159"/>
      <c r="I71" s="159"/>
      <c r="J71" s="159"/>
      <c r="K71" s="159"/>
      <c r="L71" s="159"/>
      <c r="M71" s="159"/>
      <c r="N71" s="159"/>
      <c r="O71" s="159"/>
      <c r="P71" s="159"/>
      <c r="Q71" s="144" t="s">
        <v>476</v>
      </c>
      <c r="R71" s="296"/>
      <c r="S71" s="145"/>
      <c r="T71" s="159"/>
      <c r="U71" s="159"/>
      <c r="V71" s="159"/>
      <c r="W71" s="168"/>
      <c r="X71" s="159"/>
      <c r="Y71" s="159"/>
      <c r="Z71" s="159"/>
      <c r="AA71" s="159"/>
      <c r="AB71" s="159"/>
      <c r="AC71" s="165" t="s">
        <v>445</v>
      </c>
      <c r="AD71" s="166"/>
      <c r="AE71" s="167"/>
      <c r="AF71" s="159"/>
      <c r="AG71" s="159"/>
      <c r="AH71" s="159"/>
      <c r="AI71" s="159"/>
      <c r="AJ71" s="159"/>
      <c r="AK71" s="159"/>
      <c r="AL71" s="159"/>
      <c r="AM71" s="159"/>
      <c r="AN71" s="159"/>
      <c r="AO71" s="159"/>
      <c r="AP71" s="159"/>
      <c r="AQ71" s="159"/>
      <c r="AR71" s="169" t="s">
        <v>63</v>
      </c>
      <c r="AS71" s="170"/>
      <c r="AT71" s="171"/>
      <c r="AU71" s="159"/>
      <c r="AV71" s="160"/>
      <c r="AW71" s="160"/>
      <c r="AX71" s="161"/>
      <c r="AY71" s="161"/>
      <c r="AZ71" s="161"/>
      <c r="BA71" s="161"/>
      <c r="BB71" s="161"/>
      <c r="BC71" s="161"/>
      <c r="BD71" s="161"/>
      <c r="BE71" s="161"/>
      <c r="BF71" s="161"/>
      <c r="BG71" s="161"/>
      <c r="BH71" s="161"/>
      <c r="BI71" s="161"/>
      <c r="BJ71" s="161"/>
      <c r="BK71" s="161"/>
      <c r="BL71" s="161"/>
      <c r="BM71" s="161"/>
      <c r="BN71" s="161"/>
      <c r="BO71" s="161"/>
      <c r="BP71" s="161"/>
      <c r="BQ71" s="161"/>
      <c r="BR71" s="161"/>
      <c r="BS71" s="161"/>
      <c r="BT71" s="161"/>
      <c r="BU71" s="161"/>
      <c r="BV71" s="161"/>
      <c r="BW71" s="161"/>
      <c r="BX71" s="161"/>
      <c r="BY71" s="161"/>
      <c r="BZ71" s="161"/>
      <c r="CA71" s="161"/>
      <c r="CB71" s="161"/>
      <c r="CC71" s="161"/>
      <c r="CD71" s="161"/>
      <c r="CE71" s="161"/>
      <c r="CF71" s="161"/>
      <c r="CG71" s="161"/>
      <c r="CH71" s="161"/>
      <c r="CI71" s="161"/>
      <c r="CJ71" s="161"/>
      <c r="CK71" s="161"/>
      <c r="CL71" s="161"/>
      <c r="CM71" s="161"/>
      <c r="CN71" s="161"/>
      <c r="CO71" s="161"/>
      <c r="CP71" s="161"/>
      <c r="CQ71" s="161"/>
      <c r="CR71" s="161"/>
      <c r="CS71" s="161"/>
      <c r="CT71" s="161"/>
      <c r="CU71" s="161"/>
      <c r="CV71" s="161"/>
      <c r="CW71" s="161"/>
      <c r="CX71" s="161"/>
      <c r="CY71" s="161"/>
      <c r="CZ71" s="161"/>
      <c r="DA71" s="161"/>
      <c r="DB71" s="161"/>
      <c r="DC71" s="161"/>
      <c r="DD71" s="161"/>
      <c r="DE71" s="161"/>
      <c r="DF71" s="161"/>
      <c r="DG71" s="161"/>
      <c r="DH71" s="161"/>
      <c r="DI71" s="161"/>
      <c r="DJ71" s="161"/>
      <c r="DK71" s="161"/>
      <c r="DL71" s="161"/>
      <c r="DM71" s="161"/>
      <c r="DN71" s="161"/>
      <c r="DO71" s="161"/>
      <c r="DP71" s="161"/>
      <c r="DQ71" s="161"/>
      <c r="DR71" s="161"/>
    </row>
    <row r="72" spans="1:122" s="132" customFormat="1" ht="13" customHeight="1" x14ac:dyDescent="0.15">
      <c r="A72" s="173"/>
      <c r="B72" s="173"/>
      <c r="C72" s="173"/>
      <c r="D72" s="173"/>
      <c r="E72" s="163" t="s">
        <v>376</v>
      </c>
      <c r="F72" s="296"/>
      <c r="G72" s="145"/>
      <c r="H72" s="161"/>
      <c r="I72" s="161"/>
      <c r="J72" s="161"/>
      <c r="K72" s="161"/>
      <c r="L72" s="161"/>
      <c r="M72" s="161"/>
      <c r="N72" s="161"/>
      <c r="O72" s="161"/>
      <c r="P72" s="161"/>
      <c r="Q72" s="144" t="s">
        <v>477</v>
      </c>
      <c r="R72" s="296"/>
      <c r="S72" s="145"/>
      <c r="T72" s="159"/>
      <c r="U72" s="159"/>
      <c r="V72" s="159"/>
      <c r="W72" s="159"/>
      <c r="X72" s="159"/>
      <c r="Y72" s="159"/>
      <c r="Z72" s="159"/>
      <c r="AA72" s="159"/>
      <c r="AB72" s="159"/>
      <c r="AC72" s="165" t="s">
        <v>446</v>
      </c>
      <c r="AD72" s="166"/>
      <c r="AE72" s="167"/>
      <c r="AF72" s="159"/>
      <c r="AG72" s="159"/>
      <c r="AH72" s="159"/>
      <c r="AI72" s="159"/>
      <c r="AJ72" s="159"/>
      <c r="AK72" s="159"/>
      <c r="AL72" s="159"/>
      <c r="AM72" s="159"/>
      <c r="AN72" s="159"/>
      <c r="AO72" s="159"/>
      <c r="AP72" s="159"/>
      <c r="AQ72" s="159"/>
      <c r="AR72" s="169" t="s">
        <v>173</v>
      </c>
      <c r="AS72" s="170"/>
      <c r="AT72" s="171"/>
      <c r="AU72" s="159"/>
      <c r="AV72" s="160"/>
      <c r="AW72" s="160"/>
      <c r="AX72" s="161"/>
      <c r="AY72" s="161"/>
      <c r="AZ72" s="161"/>
      <c r="BA72" s="161"/>
      <c r="BB72" s="161"/>
      <c r="BC72" s="161"/>
      <c r="BD72" s="161"/>
      <c r="BE72" s="161"/>
      <c r="BF72" s="161"/>
      <c r="BG72" s="161"/>
      <c r="BH72" s="161"/>
      <c r="BI72" s="161"/>
      <c r="BJ72" s="161"/>
      <c r="BK72" s="161"/>
      <c r="BL72" s="161"/>
      <c r="BM72" s="161"/>
      <c r="BN72" s="161"/>
      <c r="BO72" s="161"/>
      <c r="BP72" s="161"/>
      <c r="BQ72" s="161"/>
      <c r="BR72" s="161"/>
      <c r="BS72" s="161"/>
      <c r="BT72" s="161"/>
      <c r="BU72" s="161"/>
      <c r="BV72" s="161"/>
      <c r="BW72" s="161"/>
      <c r="BX72" s="161"/>
      <c r="BY72" s="161"/>
      <c r="BZ72" s="161"/>
      <c r="CA72" s="161"/>
      <c r="CB72" s="161"/>
      <c r="CC72" s="161"/>
      <c r="CD72" s="161"/>
      <c r="CE72" s="161"/>
      <c r="CF72" s="161"/>
      <c r="CG72" s="161"/>
      <c r="CH72" s="161"/>
      <c r="CI72" s="161"/>
      <c r="CJ72" s="161"/>
      <c r="CK72" s="161"/>
      <c r="CL72" s="161"/>
      <c r="CM72" s="161"/>
      <c r="CN72" s="161"/>
      <c r="CO72" s="161"/>
      <c r="CP72" s="161"/>
      <c r="CQ72" s="161"/>
      <c r="CR72" s="161"/>
      <c r="CS72" s="161"/>
      <c r="CT72" s="161"/>
      <c r="CU72" s="161"/>
      <c r="CV72" s="161"/>
      <c r="CW72" s="161"/>
      <c r="CX72" s="161"/>
      <c r="CY72" s="161"/>
      <c r="CZ72" s="161"/>
      <c r="DA72" s="161"/>
      <c r="DB72" s="161"/>
      <c r="DC72" s="161"/>
      <c r="DD72" s="161"/>
      <c r="DE72" s="161"/>
      <c r="DF72" s="161"/>
      <c r="DG72" s="161"/>
      <c r="DH72" s="161"/>
      <c r="DI72" s="161"/>
      <c r="DJ72" s="161"/>
      <c r="DK72" s="161"/>
      <c r="DL72" s="161"/>
      <c r="DM72" s="161"/>
      <c r="DN72" s="161"/>
      <c r="DO72" s="161"/>
      <c r="DP72" s="161"/>
      <c r="DQ72" s="161"/>
      <c r="DR72" s="161"/>
    </row>
    <row r="73" spans="1:122" s="132" customFormat="1" ht="13" customHeight="1" x14ac:dyDescent="0.15">
      <c r="A73" s="173"/>
      <c r="B73" s="173"/>
      <c r="C73" s="173"/>
      <c r="D73" s="173"/>
      <c r="E73" s="163" t="s">
        <v>377</v>
      </c>
      <c r="F73" s="296"/>
      <c r="G73" s="145"/>
      <c r="H73" s="159"/>
      <c r="I73" s="159"/>
      <c r="J73" s="159"/>
      <c r="K73" s="159"/>
      <c r="L73" s="159"/>
      <c r="M73" s="159"/>
      <c r="N73" s="159"/>
      <c r="O73" s="159"/>
      <c r="P73" s="159"/>
      <c r="Q73" s="144" t="s">
        <v>478</v>
      </c>
      <c r="R73" s="296"/>
      <c r="S73" s="145"/>
      <c r="T73" s="159"/>
      <c r="U73" s="159"/>
      <c r="V73" s="159"/>
      <c r="W73" s="159"/>
      <c r="X73" s="159"/>
      <c r="Y73" s="159"/>
      <c r="Z73" s="159"/>
      <c r="AA73" s="159"/>
      <c r="AB73" s="159"/>
      <c r="AC73" s="165" t="s">
        <v>447</v>
      </c>
      <c r="AD73" s="166"/>
      <c r="AE73" s="167"/>
      <c r="AF73" s="159"/>
      <c r="AG73" s="159"/>
      <c r="AH73" s="159"/>
      <c r="AI73" s="159"/>
      <c r="AJ73" s="159"/>
      <c r="AK73" s="159"/>
      <c r="AL73" s="159"/>
      <c r="AM73" s="159"/>
      <c r="AN73" s="159"/>
      <c r="AO73" s="159"/>
      <c r="AP73" s="159"/>
      <c r="AQ73" s="159"/>
      <c r="AR73" s="169" t="s">
        <v>221</v>
      </c>
      <c r="AS73" s="170"/>
      <c r="AT73" s="171"/>
      <c r="AU73" s="159"/>
      <c r="AV73" s="160"/>
      <c r="AW73" s="160"/>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1"/>
      <c r="BX73" s="161"/>
      <c r="BY73" s="161"/>
      <c r="BZ73" s="161"/>
      <c r="CA73" s="161"/>
      <c r="CB73" s="161"/>
      <c r="CC73" s="161"/>
      <c r="CD73" s="161"/>
      <c r="CE73" s="161"/>
      <c r="CF73" s="161"/>
      <c r="CG73" s="161"/>
      <c r="CH73" s="161"/>
      <c r="CI73" s="161"/>
      <c r="CJ73" s="161"/>
      <c r="CK73" s="161"/>
      <c r="CL73" s="161"/>
      <c r="CM73" s="161"/>
      <c r="CN73" s="161"/>
      <c r="CO73" s="161"/>
      <c r="CP73" s="161"/>
      <c r="CQ73" s="161"/>
      <c r="CR73" s="161"/>
      <c r="CS73" s="161"/>
      <c r="CT73" s="161"/>
      <c r="CU73" s="161"/>
      <c r="CV73" s="161"/>
      <c r="CW73" s="161"/>
      <c r="CX73" s="161"/>
      <c r="CY73" s="161"/>
      <c r="CZ73" s="161"/>
      <c r="DA73" s="161"/>
      <c r="DB73" s="161"/>
      <c r="DC73" s="161"/>
      <c r="DD73" s="161"/>
      <c r="DE73" s="161"/>
      <c r="DF73" s="161"/>
      <c r="DG73" s="161"/>
      <c r="DH73" s="161"/>
      <c r="DI73" s="161"/>
      <c r="DJ73" s="161"/>
      <c r="DK73" s="161"/>
      <c r="DL73" s="161"/>
      <c r="DM73" s="161"/>
      <c r="DN73" s="161"/>
      <c r="DO73" s="161"/>
      <c r="DP73" s="161"/>
      <c r="DQ73" s="161"/>
      <c r="DR73" s="161"/>
    </row>
    <row r="74" spans="1:122" s="132" customFormat="1" ht="13" customHeight="1" x14ac:dyDescent="0.15">
      <c r="A74" s="173"/>
      <c r="B74" s="173"/>
      <c r="C74" s="173"/>
      <c r="D74" s="173"/>
      <c r="E74" s="163" t="s">
        <v>378</v>
      </c>
      <c r="F74" s="296"/>
      <c r="G74" s="145"/>
      <c r="H74" s="159"/>
      <c r="I74" s="159"/>
      <c r="J74" s="159"/>
      <c r="K74" s="159"/>
      <c r="L74" s="159"/>
      <c r="M74" s="159"/>
      <c r="N74" s="159"/>
      <c r="O74" s="159"/>
      <c r="P74" s="159"/>
      <c r="Q74" s="144" t="s">
        <v>479</v>
      </c>
      <c r="R74" s="296"/>
      <c r="S74" s="145"/>
      <c r="T74" s="159"/>
      <c r="U74" s="159"/>
      <c r="V74" s="159"/>
      <c r="W74" s="159"/>
      <c r="X74" s="159"/>
      <c r="Y74" s="159"/>
      <c r="Z74" s="159"/>
      <c r="AA74" s="159"/>
      <c r="AB74" s="159"/>
      <c r="AC74" s="165" t="s">
        <v>448</v>
      </c>
      <c r="AD74" s="166"/>
      <c r="AE74" s="167"/>
      <c r="AF74" s="159"/>
      <c r="AG74" s="159"/>
      <c r="AH74" s="159"/>
      <c r="AI74" s="159"/>
      <c r="AJ74" s="159"/>
      <c r="AK74" s="159"/>
      <c r="AL74" s="159"/>
      <c r="AM74" s="159"/>
      <c r="AN74" s="159"/>
      <c r="AO74" s="159"/>
      <c r="AP74" s="159"/>
      <c r="AQ74" s="159"/>
      <c r="AR74" s="169" t="s">
        <v>64</v>
      </c>
      <c r="AS74" s="170"/>
      <c r="AT74" s="171"/>
      <c r="AU74" s="159"/>
      <c r="AV74" s="160"/>
      <c r="AW74" s="160"/>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1"/>
      <c r="CG74" s="161"/>
      <c r="CH74" s="161"/>
      <c r="CI74" s="161"/>
      <c r="CJ74" s="161"/>
      <c r="CK74" s="161"/>
      <c r="CL74" s="161"/>
      <c r="CM74" s="161"/>
      <c r="CN74" s="161"/>
      <c r="CO74" s="161"/>
      <c r="CP74" s="161"/>
      <c r="CQ74" s="161"/>
      <c r="CR74" s="161"/>
      <c r="CS74" s="161"/>
      <c r="CT74" s="161"/>
      <c r="CU74" s="161"/>
      <c r="CV74" s="161"/>
      <c r="CW74" s="161"/>
      <c r="CX74" s="161"/>
      <c r="CY74" s="161"/>
      <c r="CZ74" s="161"/>
      <c r="DA74" s="161"/>
      <c r="DB74" s="161"/>
      <c r="DC74" s="161"/>
      <c r="DD74" s="161"/>
      <c r="DE74" s="161"/>
      <c r="DF74" s="161"/>
      <c r="DG74" s="161"/>
      <c r="DH74" s="161"/>
      <c r="DI74" s="161"/>
      <c r="DJ74" s="161"/>
      <c r="DK74" s="161"/>
      <c r="DL74" s="161"/>
      <c r="DM74" s="161"/>
      <c r="DN74" s="161"/>
      <c r="DO74" s="161"/>
      <c r="DP74" s="161"/>
      <c r="DQ74" s="161"/>
      <c r="DR74" s="161"/>
    </row>
    <row r="75" spans="1:122" s="132" customFormat="1" ht="13" customHeight="1" x14ac:dyDescent="0.15">
      <c r="A75" s="173"/>
      <c r="B75" s="173"/>
      <c r="C75" s="173"/>
      <c r="D75" s="173"/>
      <c r="E75" s="163" t="s">
        <v>379</v>
      </c>
      <c r="F75" s="296"/>
      <c r="G75" s="145"/>
      <c r="H75" s="159"/>
      <c r="I75" s="159"/>
      <c r="J75" s="159"/>
      <c r="K75" s="159"/>
      <c r="L75" s="159"/>
      <c r="M75" s="159"/>
      <c r="N75" s="159"/>
      <c r="O75" s="159"/>
      <c r="P75" s="159"/>
      <c r="Q75" s="144" t="s">
        <v>480</v>
      </c>
      <c r="R75" s="296"/>
      <c r="S75" s="145"/>
      <c r="T75" s="159"/>
      <c r="U75" s="159"/>
      <c r="V75" s="159"/>
      <c r="W75" s="159"/>
      <c r="X75" s="159"/>
      <c r="Y75" s="159"/>
      <c r="Z75" s="159"/>
      <c r="AA75" s="159"/>
      <c r="AB75" s="159"/>
      <c r="AC75" s="165" t="s">
        <v>411</v>
      </c>
      <c r="AD75" s="166"/>
      <c r="AE75" s="167"/>
      <c r="AF75" s="159"/>
      <c r="AG75" s="159"/>
      <c r="AH75" s="159"/>
      <c r="AI75" s="159"/>
      <c r="AJ75" s="159"/>
      <c r="AK75" s="159"/>
      <c r="AL75" s="159"/>
      <c r="AM75" s="159"/>
      <c r="AN75" s="159"/>
      <c r="AO75" s="159"/>
      <c r="AP75" s="159"/>
      <c r="AQ75" s="159"/>
      <c r="AR75" s="169" t="s">
        <v>65</v>
      </c>
      <c r="AS75" s="170"/>
      <c r="AT75" s="171"/>
      <c r="AU75" s="159"/>
      <c r="AV75" s="160"/>
      <c r="AW75" s="160"/>
      <c r="AX75" s="161"/>
      <c r="AY75" s="161"/>
      <c r="AZ75" s="161"/>
      <c r="BA75" s="161"/>
      <c r="BB75" s="161"/>
      <c r="BC75" s="161"/>
      <c r="BD75" s="161"/>
      <c r="BE75" s="161"/>
      <c r="BF75" s="161"/>
      <c r="BG75" s="161"/>
      <c r="BH75" s="161"/>
      <c r="BI75" s="161"/>
      <c r="BJ75" s="161"/>
      <c r="BK75" s="161"/>
      <c r="BL75" s="161"/>
      <c r="BM75" s="161"/>
      <c r="BN75" s="161"/>
      <c r="BO75" s="161"/>
      <c r="BP75" s="161"/>
      <c r="BQ75" s="161"/>
      <c r="BR75" s="161"/>
      <c r="BS75" s="161"/>
      <c r="BT75" s="161"/>
      <c r="BU75" s="161"/>
      <c r="BV75" s="161"/>
      <c r="BW75" s="161"/>
      <c r="BX75" s="161"/>
      <c r="BY75" s="161"/>
      <c r="BZ75" s="161"/>
      <c r="CA75" s="161"/>
      <c r="CB75" s="161"/>
      <c r="CC75" s="161"/>
      <c r="CD75" s="161"/>
      <c r="CE75" s="161"/>
      <c r="CF75" s="161"/>
      <c r="CG75" s="161"/>
      <c r="CH75" s="161"/>
      <c r="CI75" s="161"/>
      <c r="CJ75" s="161"/>
      <c r="CK75" s="161"/>
      <c r="CL75" s="161"/>
      <c r="CM75" s="161"/>
      <c r="CN75" s="161"/>
      <c r="CO75" s="161"/>
      <c r="CP75" s="161"/>
      <c r="CQ75" s="161"/>
      <c r="CR75" s="161"/>
      <c r="CS75" s="161"/>
      <c r="CT75" s="161"/>
      <c r="CU75" s="161"/>
      <c r="CV75" s="161"/>
      <c r="CW75" s="161"/>
      <c r="CX75" s="161"/>
      <c r="CY75" s="161"/>
      <c r="CZ75" s="161"/>
      <c r="DA75" s="161"/>
      <c r="DB75" s="161"/>
      <c r="DC75" s="161"/>
      <c r="DD75" s="161"/>
      <c r="DE75" s="161"/>
      <c r="DF75" s="161"/>
      <c r="DG75" s="161"/>
      <c r="DH75" s="161"/>
      <c r="DI75" s="161"/>
      <c r="DJ75" s="161"/>
      <c r="DK75" s="161"/>
      <c r="DL75" s="161"/>
      <c r="DM75" s="161"/>
      <c r="DN75" s="161"/>
      <c r="DO75" s="161"/>
      <c r="DP75" s="161"/>
      <c r="DQ75" s="161"/>
      <c r="DR75" s="161"/>
    </row>
    <row r="76" spans="1:122" s="132" customFormat="1" ht="13" customHeight="1" x14ac:dyDescent="0.15">
      <c r="A76" s="173"/>
      <c r="B76" s="173"/>
      <c r="C76" s="173"/>
      <c r="D76" s="173"/>
      <c r="E76" s="163" t="s">
        <v>380</v>
      </c>
      <c r="F76" s="296"/>
      <c r="G76" s="145"/>
      <c r="H76" s="159"/>
      <c r="I76" s="159"/>
      <c r="J76" s="159"/>
      <c r="K76" s="159"/>
      <c r="L76" s="159"/>
      <c r="M76" s="159"/>
      <c r="N76" s="159"/>
      <c r="O76" s="159"/>
      <c r="P76" s="159"/>
      <c r="Q76" s="144" t="s">
        <v>481</v>
      </c>
      <c r="R76" s="296"/>
      <c r="S76" s="145"/>
      <c r="T76" s="159"/>
      <c r="U76" s="159"/>
      <c r="V76" s="159"/>
      <c r="W76" s="159"/>
      <c r="X76" s="159"/>
      <c r="Y76" s="159"/>
      <c r="Z76" s="159"/>
      <c r="AA76" s="159"/>
      <c r="AB76" s="159"/>
      <c r="AC76" s="165" t="s">
        <v>449</v>
      </c>
      <c r="AD76" s="166"/>
      <c r="AE76" s="167"/>
      <c r="AF76" s="159"/>
      <c r="AG76" s="159"/>
      <c r="AH76" s="159"/>
      <c r="AI76" s="159"/>
      <c r="AJ76" s="159"/>
      <c r="AK76" s="159"/>
      <c r="AL76" s="159"/>
      <c r="AM76" s="159"/>
      <c r="AN76" s="159"/>
      <c r="AO76" s="159"/>
      <c r="AP76" s="159"/>
      <c r="AQ76" s="159"/>
      <c r="AR76" s="169" t="s">
        <v>66</v>
      </c>
      <c r="AS76" s="170"/>
      <c r="AT76" s="171"/>
      <c r="AU76" s="159"/>
      <c r="AV76" s="160"/>
      <c r="AW76" s="160"/>
      <c r="AX76" s="161"/>
      <c r="AY76" s="161"/>
      <c r="AZ76" s="161"/>
      <c r="BA76" s="161"/>
      <c r="BB76" s="161"/>
      <c r="BC76" s="161"/>
      <c r="BD76" s="161"/>
      <c r="BE76" s="161"/>
      <c r="BF76" s="161"/>
      <c r="BG76" s="161"/>
      <c r="BH76" s="161"/>
      <c r="BI76" s="161"/>
      <c r="BJ76" s="161"/>
      <c r="BK76" s="161"/>
      <c r="BL76" s="161"/>
      <c r="BM76" s="161"/>
      <c r="BN76" s="161"/>
      <c r="BO76" s="161"/>
      <c r="BP76" s="161"/>
      <c r="BQ76" s="161"/>
      <c r="BR76" s="161"/>
      <c r="BS76" s="161"/>
      <c r="BT76" s="161"/>
      <c r="BU76" s="161"/>
      <c r="BV76" s="161"/>
      <c r="BW76" s="161"/>
      <c r="BX76" s="161"/>
      <c r="BY76" s="161"/>
      <c r="BZ76" s="161"/>
      <c r="CA76" s="161"/>
      <c r="CB76" s="161"/>
      <c r="CC76" s="161"/>
      <c r="CD76" s="161"/>
      <c r="CE76" s="161"/>
      <c r="CF76" s="161"/>
      <c r="CG76" s="161"/>
      <c r="CH76" s="161"/>
      <c r="CI76" s="161"/>
      <c r="CJ76" s="161"/>
      <c r="CK76" s="161"/>
      <c r="CL76" s="161"/>
      <c r="CM76" s="161"/>
      <c r="CN76" s="161"/>
      <c r="CO76" s="161"/>
      <c r="CP76" s="161"/>
      <c r="CQ76" s="161"/>
      <c r="CR76" s="161"/>
      <c r="CS76" s="161"/>
      <c r="CT76" s="161"/>
      <c r="CU76" s="161"/>
      <c r="CV76" s="161"/>
      <c r="CW76" s="161"/>
      <c r="CX76" s="161"/>
      <c r="CY76" s="161"/>
      <c r="CZ76" s="161"/>
      <c r="DA76" s="161"/>
      <c r="DB76" s="161"/>
      <c r="DC76" s="161"/>
      <c r="DD76" s="161"/>
      <c r="DE76" s="161"/>
      <c r="DF76" s="161"/>
      <c r="DG76" s="161"/>
      <c r="DH76" s="161"/>
      <c r="DI76" s="161"/>
      <c r="DJ76" s="161"/>
      <c r="DK76" s="161"/>
      <c r="DL76" s="161"/>
      <c r="DM76" s="161"/>
      <c r="DN76" s="161"/>
      <c r="DO76" s="161"/>
      <c r="DP76" s="161"/>
      <c r="DQ76" s="161"/>
      <c r="DR76" s="161"/>
    </row>
    <row r="77" spans="1:122" s="132" customFormat="1" ht="13" customHeight="1" x14ac:dyDescent="0.15">
      <c r="A77" s="173"/>
      <c r="B77" s="173"/>
      <c r="C77" s="173"/>
      <c r="D77" s="173"/>
      <c r="E77" s="163" t="s">
        <v>381</v>
      </c>
      <c r="F77" s="296"/>
      <c r="G77" s="145"/>
      <c r="H77" s="159"/>
      <c r="I77" s="159"/>
      <c r="J77" s="159"/>
      <c r="K77" s="159"/>
      <c r="L77" s="159"/>
      <c r="M77" s="159"/>
      <c r="N77" s="159"/>
      <c r="O77" s="159"/>
      <c r="P77" s="159"/>
      <c r="Q77" s="144" t="s">
        <v>482</v>
      </c>
      <c r="R77" s="296"/>
      <c r="S77" s="145"/>
      <c r="T77" s="159"/>
      <c r="U77" s="159"/>
      <c r="V77" s="159"/>
      <c r="W77" s="159"/>
      <c r="X77" s="159"/>
      <c r="Y77" s="159"/>
      <c r="Z77" s="159"/>
      <c r="AA77" s="159"/>
      <c r="AB77" s="159"/>
      <c r="AC77" s="165" t="s">
        <v>417</v>
      </c>
      <c r="AD77" s="166"/>
      <c r="AE77" s="167"/>
      <c r="AF77" s="159"/>
      <c r="AG77" s="159"/>
      <c r="AH77" s="159"/>
      <c r="AI77" s="159"/>
      <c r="AJ77" s="159"/>
      <c r="AK77" s="159"/>
      <c r="AL77" s="159"/>
      <c r="AM77" s="159"/>
      <c r="AN77" s="159"/>
      <c r="AO77" s="159"/>
      <c r="AP77" s="159"/>
      <c r="AQ77" s="159"/>
      <c r="AR77" s="169" t="s">
        <v>67</v>
      </c>
      <c r="AS77" s="170"/>
      <c r="AT77" s="171"/>
      <c r="AU77" s="159"/>
      <c r="AV77" s="160"/>
      <c r="AW77" s="160"/>
      <c r="AX77" s="161"/>
      <c r="AY77" s="161"/>
      <c r="AZ77" s="161"/>
      <c r="BA77" s="161"/>
      <c r="BB77" s="161"/>
      <c r="BC77" s="161"/>
      <c r="BD77" s="161"/>
      <c r="BE77" s="161"/>
      <c r="BF77" s="161"/>
      <c r="BG77" s="161"/>
      <c r="BH77" s="161"/>
      <c r="BI77" s="161"/>
      <c r="BJ77" s="161"/>
      <c r="BK77" s="161"/>
      <c r="BL77" s="161"/>
      <c r="BM77" s="161"/>
      <c r="BN77" s="161"/>
      <c r="BO77" s="161"/>
      <c r="BP77" s="161"/>
      <c r="BQ77" s="161"/>
      <c r="BR77" s="161"/>
      <c r="BS77" s="161"/>
      <c r="BT77" s="161"/>
      <c r="BU77" s="161"/>
      <c r="BV77" s="161"/>
      <c r="BW77" s="161"/>
      <c r="BX77" s="161"/>
      <c r="BY77" s="161"/>
      <c r="BZ77" s="161"/>
      <c r="CA77" s="161"/>
      <c r="CB77" s="161"/>
      <c r="CC77" s="161"/>
      <c r="CD77" s="161"/>
      <c r="CE77" s="161"/>
      <c r="CF77" s="161"/>
      <c r="CG77" s="161"/>
      <c r="CH77" s="161"/>
      <c r="CI77" s="161"/>
      <c r="CJ77" s="161"/>
      <c r="CK77" s="161"/>
      <c r="CL77" s="161"/>
      <c r="CM77" s="161"/>
      <c r="CN77" s="161"/>
      <c r="CO77" s="161"/>
      <c r="CP77" s="161"/>
      <c r="CQ77" s="161"/>
      <c r="CR77" s="161"/>
      <c r="CS77" s="161"/>
      <c r="CT77" s="161"/>
      <c r="CU77" s="161"/>
      <c r="CV77" s="161"/>
      <c r="CW77" s="161"/>
      <c r="CX77" s="161"/>
      <c r="CY77" s="161"/>
      <c r="CZ77" s="161"/>
      <c r="DA77" s="161"/>
      <c r="DB77" s="161"/>
      <c r="DC77" s="161"/>
      <c r="DD77" s="161"/>
      <c r="DE77" s="161"/>
      <c r="DF77" s="161"/>
      <c r="DG77" s="161"/>
      <c r="DH77" s="161"/>
      <c r="DI77" s="161"/>
      <c r="DJ77" s="161"/>
      <c r="DK77" s="161"/>
      <c r="DL77" s="161"/>
      <c r="DM77" s="161"/>
      <c r="DN77" s="161"/>
      <c r="DO77" s="161"/>
      <c r="DP77" s="161"/>
      <c r="DQ77" s="161"/>
      <c r="DR77" s="161"/>
    </row>
    <row r="78" spans="1:122" s="132" customFormat="1" ht="13" customHeight="1" x14ac:dyDescent="0.15">
      <c r="A78" s="173"/>
      <c r="B78" s="173"/>
      <c r="C78" s="173"/>
      <c r="D78" s="173"/>
      <c r="E78" s="163" t="s">
        <v>382</v>
      </c>
      <c r="F78" s="296"/>
      <c r="G78" s="145"/>
      <c r="H78" s="159"/>
      <c r="I78" s="159"/>
      <c r="J78" s="159"/>
      <c r="K78" s="159"/>
      <c r="L78" s="159"/>
      <c r="M78" s="159"/>
      <c r="N78" s="159"/>
      <c r="O78" s="159"/>
      <c r="P78" s="159"/>
      <c r="Q78" s="144" t="s">
        <v>483</v>
      </c>
      <c r="R78" s="296"/>
      <c r="S78" s="145"/>
      <c r="T78" s="159"/>
      <c r="U78" s="159"/>
      <c r="V78" s="159"/>
      <c r="W78" s="159"/>
      <c r="X78" s="159"/>
      <c r="Y78" s="159"/>
      <c r="Z78" s="159"/>
      <c r="AA78" s="159"/>
      <c r="AB78" s="159"/>
      <c r="AC78" s="165" t="s">
        <v>450</v>
      </c>
      <c r="AD78" s="166"/>
      <c r="AE78" s="167"/>
      <c r="AF78" s="159"/>
      <c r="AG78" s="159"/>
      <c r="AH78" s="159"/>
      <c r="AI78" s="159"/>
      <c r="AJ78" s="159"/>
      <c r="AK78" s="159"/>
      <c r="AL78" s="159"/>
      <c r="AM78" s="159"/>
      <c r="AN78" s="159"/>
      <c r="AO78" s="159"/>
      <c r="AP78" s="159"/>
      <c r="AQ78" s="159"/>
      <c r="AR78" s="169" t="s">
        <v>183</v>
      </c>
      <c r="AS78" s="170"/>
      <c r="AT78" s="171"/>
      <c r="AU78" s="159"/>
      <c r="AV78" s="160"/>
      <c r="AW78" s="160"/>
      <c r="AX78" s="161"/>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1"/>
      <c r="BU78" s="161"/>
      <c r="BV78" s="161"/>
      <c r="BW78" s="161"/>
      <c r="BX78" s="161"/>
      <c r="BY78" s="161"/>
      <c r="BZ78" s="161"/>
      <c r="CA78" s="161"/>
      <c r="CB78" s="161"/>
      <c r="CC78" s="161"/>
      <c r="CD78" s="161"/>
      <c r="CE78" s="161"/>
      <c r="CF78" s="161"/>
      <c r="CG78" s="161"/>
      <c r="CH78" s="161"/>
      <c r="CI78" s="161"/>
      <c r="CJ78" s="161"/>
      <c r="CK78" s="161"/>
      <c r="CL78" s="161"/>
      <c r="CM78" s="161"/>
      <c r="CN78" s="161"/>
      <c r="CO78" s="161"/>
      <c r="CP78" s="161"/>
      <c r="CQ78" s="161"/>
      <c r="CR78" s="161"/>
      <c r="CS78" s="161"/>
      <c r="CT78" s="161"/>
      <c r="CU78" s="161"/>
      <c r="CV78" s="161"/>
      <c r="CW78" s="161"/>
      <c r="CX78" s="161"/>
      <c r="CY78" s="161"/>
      <c r="CZ78" s="161"/>
      <c r="DA78" s="161"/>
      <c r="DB78" s="161"/>
      <c r="DC78" s="161"/>
      <c r="DD78" s="161"/>
      <c r="DE78" s="161"/>
      <c r="DF78" s="161"/>
      <c r="DG78" s="161"/>
      <c r="DH78" s="161"/>
      <c r="DI78" s="161"/>
      <c r="DJ78" s="161"/>
      <c r="DK78" s="161"/>
      <c r="DL78" s="161"/>
      <c r="DM78" s="161"/>
      <c r="DN78" s="161"/>
      <c r="DO78" s="161"/>
      <c r="DP78" s="161"/>
      <c r="DQ78" s="161"/>
      <c r="DR78" s="161"/>
    </row>
    <row r="79" spans="1:122" s="132" customFormat="1" ht="13" customHeight="1" x14ac:dyDescent="0.15">
      <c r="A79" s="173"/>
      <c r="B79" s="173"/>
      <c r="C79" s="173"/>
      <c r="D79" s="173"/>
      <c r="E79" s="163" t="s">
        <v>383</v>
      </c>
      <c r="F79" s="296"/>
      <c r="G79" s="145"/>
      <c r="H79" s="159"/>
      <c r="I79" s="159"/>
      <c r="J79" s="159"/>
      <c r="K79" s="159"/>
      <c r="L79" s="159"/>
      <c r="M79" s="159"/>
      <c r="N79" s="159"/>
      <c r="O79" s="159"/>
      <c r="P79" s="159"/>
      <c r="Q79" s="144" t="s">
        <v>484</v>
      </c>
      <c r="R79" s="296"/>
      <c r="S79" s="145"/>
      <c r="T79" s="159"/>
      <c r="U79" s="159"/>
      <c r="V79" s="159"/>
      <c r="W79" s="159"/>
      <c r="X79" s="159"/>
      <c r="Y79" s="159"/>
      <c r="Z79" s="159"/>
      <c r="AA79" s="159"/>
      <c r="AB79" s="159"/>
      <c r="AC79" s="165" t="s">
        <v>451</v>
      </c>
      <c r="AD79" s="166"/>
      <c r="AE79" s="167"/>
      <c r="AF79" s="159"/>
      <c r="AG79" s="159"/>
      <c r="AH79" s="159"/>
      <c r="AI79" s="159"/>
      <c r="AJ79" s="159"/>
      <c r="AK79" s="159"/>
      <c r="AL79" s="159"/>
      <c r="AM79" s="159"/>
      <c r="AN79" s="159"/>
      <c r="AO79" s="159"/>
      <c r="AP79" s="159"/>
      <c r="AQ79" s="159"/>
      <c r="AR79" s="169" t="s">
        <v>222</v>
      </c>
      <c r="AS79" s="170"/>
      <c r="AT79" s="171"/>
      <c r="AU79" s="159"/>
      <c r="AV79" s="160"/>
      <c r="AW79" s="160"/>
      <c r="AX79" s="161"/>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1"/>
      <c r="BU79" s="161"/>
      <c r="BV79" s="161"/>
      <c r="BW79" s="161"/>
      <c r="BX79" s="161"/>
      <c r="BY79" s="161"/>
      <c r="BZ79" s="161"/>
      <c r="CA79" s="161"/>
      <c r="CB79" s="161"/>
      <c r="CC79" s="161"/>
      <c r="CD79" s="161"/>
      <c r="CE79" s="161"/>
      <c r="CF79" s="161"/>
      <c r="CG79" s="161"/>
      <c r="CH79" s="161"/>
      <c r="CI79" s="161"/>
      <c r="CJ79" s="161"/>
      <c r="CK79" s="161"/>
      <c r="CL79" s="161"/>
      <c r="CM79" s="161"/>
      <c r="CN79" s="161"/>
      <c r="CO79" s="161"/>
      <c r="CP79" s="161"/>
      <c r="CQ79" s="161"/>
      <c r="CR79" s="161"/>
      <c r="CS79" s="161"/>
      <c r="CT79" s="161"/>
      <c r="CU79" s="161"/>
      <c r="CV79" s="161"/>
      <c r="CW79" s="161"/>
      <c r="CX79" s="161"/>
      <c r="CY79" s="161"/>
      <c r="CZ79" s="161"/>
      <c r="DA79" s="161"/>
      <c r="DB79" s="161"/>
      <c r="DC79" s="161"/>
      <c r="DD79" s="161"/>
      <c r="DE79" s="161"/>
      <c r="DF79" s="161"/>
      <c r="DG79" s="161"/>
      <c r="DH79" s="161"/>
      <c r="DI79" s="161"/>
      <c r="DJ79" s="161"/>
      <c r="DK79" s="161"/>
      <c r="DL79" s="161"/>
      <c r="DM79" s="161"/>
      <c r="DN79" s="161"/>
      <c r="DO79" s="161"/>
      <c r="DP79" s="161"/>
      <c r="DQ79" s="161"/>
      <c r="DR79" s="161"/>
    </row>
    <row r="80" spans="1:122" s="132" customFormat="1" ht="13" customHeight="1" thickBot="1" x14ac:dyDescent="0.2">
      <c r="A80" s="173"/>
      <c r="B80" s="173"/>
      <c r="C80" s="173"/>
      <c r="D80" s="173"/>
      <c r="E80" s="163" t="s">
        <v>384</v>
      </c>
      <c r="F80" s="296"/>
      <c r="G80" s="145"/>
      <c r="H80" s="159"/>
      <c r="I80" s="159"/>
      <c r="J80" s="159"/>
      <c r="K80" s="159"/>
      <c r="L80" s="159"/>
      <c r="M80" s="159"/>
      <c r="N80" s="159"/>
      <c r="O80" s="159"/>
      <c r="P80" s="159"/>
      <c r="Q80" s="144" t="s">
        <v>485</v>
      </c>
      <c r="R80" s="296"/>
      <c r="S80" s="145"/>
      <c r="T80" s="159"/>
      <c r="U80" s="159"/>
      <c r="V80" s="159"/>
      <c r="W80" s="159"/>
      <c r="X80" s="159"/>
      <c r="Y80" s="159"/>
      <c r="Z80" s="159"/>
      <c r="AA80" s="159"/>
      <c r="AB80" s="159"/>
      <c r="AC80" s="175" t="s">
        <v>452</v>
      </c>
      <c r="AD80" s="153"/>
      <c r="AE80" s="154"/>
      <c r="AF80" s="159"/>
      <c r="AG80" s="159"/>
      <c r="AH80" s="159"/>
      <c r="AI80" s="159"/>
      <c r="AJ80" s="159"/>
      <c r="AK80" s="159"/>
      <c r="AL80" s="159"/>
      <c r="AM80" s="159"/>
      <c r="AN80" s="159"/>
      <c r="AO80" s="159"/>
      <c r="AP80" s="159"/>
      <c r="AQ80" s="159"/>
      <c r="AR80" s="169" t="s">
        <v>68</v>
      </c>
      <c r="AS80" s="170"/>
      <c r="AT80" s="171"/>
      <c r="AU80" s="159"/>
      <c r="AV80" s="160"/>
      <c r="AW80" s="160"/>
      <c r="AX80" s="161"/>
      <c r="AY80" s="161"/>
      <c r="AZ80" s="161"/>
      <c r="BA80" s="161"/>
      <c r="BB80" s="161"/>
      <c r="BC80" s="161"/>
      <c r="BD80" s="161"/>
      <c r="BE80" s="161"/>
      <c r="BF80" s="161"/>
      <c r="BG80" s="161"/>
      <c r="BH80" s="161"/>
      <c r="BI80" s="161"/>
      <c r="BJ80" s="161"/>
      <c r="BK80" s="161"/>
      <c r="BL80" s="161"/>
      <c r="BM80" s="161"/>
      <c r="BN80" s="161"/>
      <c r="BO80" s="161"/>
      <c r="BP80" s="161"/>
      <c r="BQ80" s="161"/>
      <c r="BR80" s="161"/>
      <c r="BS80" s="161"/>
      <c r="BT80" s="161"/>
      <c r="BU80" s="161"/>
      <c r="BV80" s="161"/>
      <c r="BW80" s="161"/>
      <c r="BX80" s="161"/>
      <c r="BY80" s="161"/>
      <c r="BZ80" s="161"/>
      <c r="CA80" s="161"/>
      <c r="CB80" s="161"/>
      <c r="CC80" s="161"/>
      <c r="CD80" s="161"/>
      <c r="CE80" s="161"/>
      <c r="CF80" s="161"/>
      <c r="CG80" s="161"/>
      <c r="CH80" s="161"/>
      <c r="CI80" s="161"/>
      <c r="CJ80" s="161"/>
      <c r="CK80" s="161"/>
      <c r="CL80" s="161"/>
      <c r="CM80" s="161"/>
      <c r="CN80" s="161"/>
      <c r="CO80" s="161"/>
      <c r="CP80" s="161"/>
      <c r="CQ80" s="161"/>
      <c r="CR80" s="161"/>
      <c r="CS80" s="161"/>
      <c r="CT80" s="161"/>
      <c r="CU80" s="161"/>
      <c r="CV80" s="161"/>
      <c r="CW80" s="161"/>
      <c r="CX80" s="161"/>
      <c r="CY80" s="161"/>
      <c r="CZ80" s="161"/>
      <c r="DA80" s="161"/>
      <c r="DB80" s="161"/>
      <c r="DC80" s="161"/>
      <c r="DD80" s="161"/>
      <c r="DE80" s="161"/>
      <c r="DF80" s="161"/>
      <c r="DG80" s="161"/>
      <c r="DH80" s="161"/>
      <c r="DI80" s="161"/>
      <c r="DJ80" s="161"/>
      <c r="DK80" s="161"/>
      <c r="DL80" s="161"/>
      <c r="DM80" s="161"/>
      <c r="DN80" s="161"/>
      <c r="DO80" s="161"/>
      <c r="DP80" s="161"/>
      <c r="DQ80" s="161"/>
      <c r="DR80" s="161"/>
    </row>
    <row r="81" spans="1:122" s="132" customFormat="1" ht="13" customHeight="1" x14ac:dyDescent="0.15">
      <c r="A81" s="173"/>
      <c r="B81" s="173"/>
      <c r="C81" s="173"/>
      <c r="D81" s="173"/>
      <c r="E81" s="163" t="s">
        <v>385</v>
      </c>
      <c r="F81" s="296"/>
      <c r="G81" s="145"/>
      <c r="H81" s="159"/>
      <c r="I81" s="159"/>
      <c r="J81" s="159"/>
      <c r="K81" s="159"/>
      <c r="L81" s="159"/>
      <c r="M81" s="159"/>
      <c r="N81" s="159"/>
      <c r="O81" s="159"/>
      <c r="P81" s="159"/>
      <c r="Q81" s="144" t="s">
        <v>486</v>
      </c>
      <c r="R81" s="296"/>
      <c r="S81" s="145"/>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69" t="s">
        <v>126</v>
      </c>
      <c r="AS81" s="170"/>
      <c r="AT81" s="171"/>
      <c r="AU81" s="159"/>
      <c r="AV81" s="160"/>
      <c r="AW81" s="160"/>
      <c r="AX81" s="161"/>
      <c r="AY81" s="161"/>
      <c r="AZ81" s="161"/>
      <c r="BA81" s="161"/>
      <c r="BB81" s="161"/>
      <c r="BC81" s="161"/>
      <c r="BD81" s="161"/>
      <c r="BE81" s="161"/>
      <c r="BF81" s="161"/>
      <c r="BG81" s="161"/>
      <c r="BH81" s="161"/>
      <c r="BI81" s="161"/>
      <c r="BJ81" s="161"/>
      <c r="BK81" s="161"/>
      <c r="BL81" s="161"/>
      <c r="BM81" s="161"/>
      <c r="BN81" s="161"/>
      <c r="BO81" s="161"/>
      <c r="BP81" s="161"/>
      <c r="BQ81" s="161"/>
      <c r="BR81" s="161"/>
      <c r="BS81" s="161"/>
      <c r="BT81" s="161"/>
      <c r="BU81" s="161"/>
      <c r="BV81" s="161"/>
      <c r="BW81" s="161"/>
      <c r="BX81" s="161"/>
      <c r="BY81" s="161"/>
      <c r="BZ81" s="161"/>
      <c r="CA81" s="161"/>
      <c r="CB81" s="161"/>
      <c r="CC81" s="161"/>
      <c r="CD81" s="161"/>
      <c r="CE81" s="161"/>
      <c r="CF81" s="161"/>
      <c r="CG81" s="161"/>
      <c r="CH81" s="161"/>
      <c r="CI81" s="161"/>
      <c r="CJ81" s="161"/>
      <c r="CK81" s="161"/>
      <c r="CL81" s="161"/>
      <c r="CM81" s="161"/>
      <c r="CN81" s="161"/>
      <c r="CO81" s="161"/>
      <c r="CP81" s="161"/>
      <c r="CQ81" s="161"/>
      <c r="CR81" s="161"/>
      <c r="CS81" s="161"/>
      <c r="CT81" s="161"/>
      <c r="CU81" s="161"/>
      <c r="CV81" s="161"/>
      <c r="CW81" s="161"/>
      <c r="CX81" s="161"/>
      <c r="CY81" s="161"/>
      <c r="CZ81" s="161"/>
      <c r="DA81" s="161"/>
      <c r="DB81" s="161"/>
      <c r="DC81" s="161"/>
      <c r="DD81" s="161"/>
      <c r="DE81" s="161"/>
      <c r="DF81" s="161"/>
      <c r="DG81" s="161"/>
      <c r="DH81" s="161"/>
      <c r="DI81" s="161"/>
      <c r="DJ81" s="161"/>
      <c r="DK81" s="161"/>
      <c r="DL81" s="161"/>
      <c r="DM81" s="161"/>
      <c r="DN81" s="161"/>
      <c r="DO81" s="161"/>
      <c r="DP81" s="161"/>
      <c r="DQ81" s="161"/>
      <c r="DR81" s="161"/>
    </row>
    <row r="82" spans="1:122" s="132" customFormat="1" ht="13" customHeight="1" x14ac:dyDescent="0.15">
      <c r="A82" s="173"/>
      <c r="B82" s="173"/>
      <c r="C82" s="173"/>
      <c r="D82" s="173"/>
      <c r="E82" s="163" t="s">
        <v>386</v>
      </c>
      <c r="F82" s="296"/>
      <c r="G82" s="145"/>
      <c r="H82" s="159"/>
      <c r="I82" s="159"/>
      <c r="J82" s="159"/>
      <c r="K82" s="159"/>
      <c r="L82" s="159"/>
      <c r="M82" s="159"/>
      <c r="N82" s="159"/>
      <c r="O82" s="159"/>
      <c r="P82" s="159"/>
      <c r="Q82" s="144" t="s">
        <v>487</v>
      </c>
      <c r="R82" s="296"/>
      <c r="S82" s="145"/>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69" t="s">
        <v>69</v>
      </c>
      <c r="AS82" s="170"/>
      <c r="AT82" s="171"/>
      <c r="AU82" s="159"/>
      <c r="AV82" s="160"/>
      <c r="AW82" s="160"/>
      <c r="AX82" s="161"/>
      <c r="AY82" s="161"/>
      <c r="AZ82" s="161"/>
      <c r="BA82" s="161"/>
      <c r="BB82" s="161"/>
      <c r="BC82" s="161"/>
      <c r="BD82" s="161"/>
      <c r="BE82" s="161"/>
      <c r="BF82" s="161"/>
      <c r="BG82" s="161"/>
      <c r="BH82" s="161"/>
      <c r="BI82" s="161"/>
      <c r="BJ82" s="161"/>
      <c r="BK82" s="161"/>
      <c r="BL82" s="161"/>
      <c r="BM82" s="161"/>
      <c r="BN82" s="161"/>
      <c r="BO82" s="161"/>
      <c r="BP82" s="161"/>
      <c r="BQ82" s="161"/>
      <c r="BR82" s="161"/>
      <c r="BS82" s="161"/>
      <c r="BT82" s="161"/>
      <c r="BU82" s="161"/>
      <c r="BV82" s="161"/>
      <c r="BW82" s="161"/>
      <c r="BX82" s="161"/>
      <c r="BY82" s="161"/>
      <c r="BZ82" s="161"/>
      <c r="CA82" s="161"/>
      <c r="CB82" s="161"/>
      <c r="CC82" s="161"/>
      <c r="CD82" s="161"/>
      <c r="CE82" s="161"/>
      <c r="CF82" s="161"/>
      <c r="CG82" s="161"/>
      <c r="CH82" s="161"/>
      <c r="CI82" s="161"/>
      <c r="CJ82" s="161"/>
      <c r="CK82" s="161"/>
      <c r="CL82" s="161"/>
      <c r="CM82" s="161"/>
      <c r="CN82" s="161"/>
      <c r="CO82" s="161"/>
      <c r="CP82" s="161"/>
      <c r="CQ82" s="161"/>
      <c r="CR82" s="161"/>
      <c r="CS82" s="161"/>
      <c r="CT82" s="161"/>
      <c r="CU82" s="161"/>
      <c r="CV82" s="161"/>
      <c r="CW82" s="161"/>
      <c r="CX82" s="161"/>
      <c r="CY82" s="161"/>
      <c r="CZ82" s="161"/>
      <c r="DA82" s="161"/>
      <c r="DB82" s="161"/>
      <c r="DC82" s="161"/>
      <c r="DD82" s="161"/>
      <c r="DE82" s="161"/>
      <c r="DF82" s="161"/>
      <c r="DG82" s="161"/>
      <c r="DH82" s="161"/>
      <c r="DI82" s="161"/>
      <c r="DJ82" s="161"/>
      <c r="DK82" s="161"/>
      <c r="DL82" s="161"/>
      <c r="DM82" s="161"/>
      <c r="DN82" s="161"/>
      <c r="DO82" s="161"/>
      <c r="DP82" s="161"/>
      <c r="DQ82" s="161"/>
      <c r="DR82" s="161"/>
    </row>
    <row r="83" spans="1:122" s="132" customFormat="1" ht="13" customHeight="1" x14ac:dyDescent="0.15">
      <c r="A83" s="173"/>
      <c r="B83" s="173"/>
      <c r="C83" s="173"/>
      <c r="D83" s="173"/>
      <c r="E83" s="163" t="s">
        <v>387</v>
      </c>
      <c r="F83" s="296"/>
      <c r="G83" s="145"/>
      <c r="H83" s="161"/>
      <c r="I83" s="161"/>
      <c r="J83" s="161"/>
      <c r="K83" s="161"/>
      <c r="L83" s="161"/>
      <c r="M83" s="161"/>
      <c r="N83" s="161"/>
      <c r="O83" s="161"/>
      <c r="P83" s="161"/>
      <c r="Q83" s="144" t="s">
        <v>488</v>
      </c>
      <c r="R83" s="296"/>
      <c r="S83" s="145"/>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69" t="s">
        <v>70</v>
      </c>
      <c r="AS83" s="170"/>
      <c r="AT83" s="171"/>
      <c r="AU83" s="159"/>
      <c r="AV83" s="160"/>
      <c r="AW83" s="160"/>
      <c r="AX83" s="161"/>
      <c r="AY83" s="161"/>
      <c r="AZ83" s="161"/>
      <c r="BA83" s="161"/>
      <c r="BB83" s="161"/>
      <c r="BC83" s="161"/>
      <c r="BD83" s="161"/>
      <c r="BE83" s="161"/>
      <c r="BF83" s="161"/>
      <c r="BG83" s="161"/>
      <c r="BH83" s="161"/>
      <c r="BI83" s="161"/>
      <c r="BJ83" s="161"/>
      <c r="BK83" s="161"/>
      <c r="BL83" s="161"/>
      <c r="BM83" s="161"/>
      <c r="BN83" s="161"/>
      <c r="BO83" s="161"/>
      <c r="BP83" s="161"/>
      <c r="BQ83" s="161"/>
      <c r="BR83" s="161"/>
      <c r="BS83" s="161"/>
      <c r="BT83" s="161"/>
      <c r="BU83" s="161"/>
      <c r="BV83" s="161"/>
      <c r="BW83" s="161"/>
      <c r="BX83" s="161"/>
      <c r="BY83" s="161"/>
      <c r="BZ83" s="161"/>
      <c r="CA83" s="161"/>
      <c r="CB83" s="161"/>
      <c r="CC83" s="161"/>
      <c r="CD83" s="161"/>
      <c r="CE83" s="161"/>
      <c r="CF83" s="161"/>
      <c r="CG83" s="161"/>
      <c r="CH83" s="161"/>
      <c r="CI83" s="161"/>
      <c r="CJ83" s="161"/>
      <c r="CK83" s="161"/>
      <c r="CL83" s="161"/>
      <c r="CM83" s="161"/>
      <c r="CN83" s="161"/>
      <c r="CO83" s="161"/>
      <c r="CP83" s="161"/>
      <c r="CQ83" s="161"/>
      <c r="CR83" s="161"/>
      <c r="CS83" s="161"/>
      <c r="CT83" s="161"/>
      <c r="CU83" s="161"/>
      <c r="CV83" s="161"/>
      <c r="CW83" s="161"/>
      <c r="CX83" s="161"/>
      <c r="CY83" s="161"/>
      <c r="CZ83" s="161"/>
      <c r="DA83" s="161"/>
      <c r="DB83" s="161"/>
      <c r="DC83" s="161"/>
      <c r="DD83" s="161"/>
      <c r="DE83" s="161"/>
      <c r="DF83" s="161"/>
      <c r="DG83" s="161"/>
      <c r="DH83" s="161"/>
      <c r="DI83" s="161"/>
      <c r="DJ83" s="161"/>
      <c r="DK83" s="161"/>
      <c r="DL83" s="161"/>
      <c r="DM83" s="161"/>
      <c r="DN83" s="161"/>
      <c r="DO83" s="161"/>
      <c r="DP83" s="161"/>
      <c r="DQ83" s="161"/>
      <c r="DR83" s="161"/>
    </row>
    <row r="84" spans="1:122" s="132" customFormat="1" ht="13" customHeight="1" x14ac:dyDescent="0.15">
      <c r="A84" s="173"/>
      <c r="B84" s="173"/>
      <c r="C84" s="173"/>
      <c r="D84" s="173"/>
      <c r="E84" s="163" t="s">
        <v>388</v>
      </c>
      <c r="F84" s="296"/>
      <c r="G84" s="145"/>
      <c r="H84" s="161"/>
      <c r="I84" s="161"/>
      <c r="J84" s="161"/>
      <c r="K84" s="161"/>
      <c r="L84" s="161"/>
      <c r="M84" s="161"/>
      <c r="N84" s="161"/>
      <c r="O84" s="161"/>
      <c r="P84" s="161"/>
      <c r="Q84" s="144" t="s">
        <v>489</v>
      </c>
      <c r="R84" s="296"/>
      <c r="S84" s="145"/>
      <c r="T84" s="159"/>
      <c r="U84" s="159"/>
      <c r="V84" s="159"/>
      <c r="W84" s="159"/>
      <c r="X84" s="159"/>
      <c r="Y84" s="159"/>
      <c r="Z84" s="159"/>
      <c r="AA84" s="159"/>
      <c r="AB84" s="159"/>
      <c r="AD84" s="159"/>
      <c r="AE84" s="159"/>
      <c r="AF84" s="159"/>
      <c r="AG84" s="159"/>
      <c r="AH84" s="159"/>
      <c r="AI84" s="159"/>
      <c r="AJ84" s="159"/>
      <c r="AK84" s="159"/>
      <c r="AL84" s="159"/>
      <c r="AM84" s="159"/>
      <c r="AN84" s="159"/>
      <c r="AO84" s="159"/>
      <c r="AP84" s="159"/>
      <c r="AQ84" s="159"/>
      <c r="AR84" s="169" t="s">
        <v>184</v>
      </c>
      <c r="AS84" s="170"/>
      <c r="AT84" s="171"/>
      <c r="AU84" s="159"/>
      <c r="AV84" s="160"/>
      <c r="AW84" s="160"/>
      <c r="AX84" s="161"/>
      <c r="AY84" s="161"/>
      <c r="AZ84" s="161"/>
      <c r="BA84" s="161"/>
      <c r="BB84" s="161"/>
      <c r="BC84" s="161"/>
      <c r="BD84" s="161"/>
      <c r="BE84" s="161"/>
      <c r="BF84" s="161"/>
      <c r="BG84" s="161"/>
      <c r="BH84" s="161"/>
      <c r="BI84" s="161"/>
      <c r="BJ84" s="161"/>
      <c r="BK84" s="161"/>
      <c r="BL84" s="161"/>
      <c r="BM84" s="161"/>
      <c r="BN84" s="161"/>
      <c r="BO84" s="161"/>
      <c r="BP84" s="161"/>
      <c r="BQ84" s="161"/>
      <c r="BR84" s="161"/>
      <c r="BS84" s="161"/>
      <c r="BT84" s="161"/>
      <c r="BU84" s="161"/>
      <c r="BV84" s="161"/>
      <c r="BW84" s="161"/>
      <c r="BX84" s="161"/>
      <c r="BY84" s="161"/>
      <c r="BZ84" s="161"/>
      <c r="CA84" s="161"/>
      <c r="CB84" s="161"/>
      <c r="CC84" s="161"/>
      <c r="CD84" s="161"/>
      <c r="CE84" s="161"/>
      <c r="CF84" s="161"/>
      <c r="CG84" s="161"/>
      <c r="CH84" s="161"/>
      <c r="CI84" s="161"/>
      <c r="CJ84" s="161"/>
      <c r="CK84" s="161"/>
      <c r="CL84" s="161"/>
      <c r="CM84" s="161"/>
      <c r="CN84" s="161"/>
      <c r="CO84" s="161"/>
      <c r="CP84" s="161"/>
      <c r="CQ84" s="161"/>
      <c r="CR84" s="161"/>
      <c r="CS84" s="161"/>
      <c r="CT84" s="161"/>
      <c r="CU84" s="161"/>
      <c r="CV84" s="161"/>
      <c r="CW84" s="161"/>
      <c r="CX84" s="161"/>
      <c r="CY84" s="161"/>
      <c r="CZ84" s="161"/>
      <c r="DA84" s="161"/>
      <c r="DB84" s="161"/>
      <c r="DC84" s="161"/>
      <c r="DD84" s="161"/>
      <c r="DE84" s="161"/>
      <c r="DF84" s="161"/>
      <c r="DG84" s="161"/>
      <c r="DH84" s="161"/>
      <c r="DI84" s="161"/>
      <c r="DJ84" s="161"/>
      <c r="DK84" s="161"/>
      <c r="DL84" s="161"/>
      <c r="DM84" s="161"/>
      <c r="DN84" s="161"/>
      <c r="DO84" s="161"/>
      <c r="DP84" s="161"/>
      <c r="DQ84" s="161"/>
      <c r="DR84" s="161"/>
    </row>
    <row r="85" spans="1:122" s="132" customFormat="1" ht="13" customHeight="1" x14ac:dyDescent="0.15">
      <c r="A85" s="176"/>
      <c r="B85" s="173"/>
      <c r="C85" s="173"/>
      <c r="D85" s="173"/>
      <c r="E85" s="163" t="s">
        <v>389</v>
      </c>
      <c r="F85" s="296"/>
      <c r="G85" s="145"/>
      <c r="H85" s="159"/>
      <c r="I85" s="159"/>
      <c r="J85" s="159"/>
      <c r="K85" s="159"/>
      <c r="L85" s="159"/>
      <c r="M85" s="159"/>
      <c r="N85" s="159"/>
      <c r="O85" s="159"/>
      <c r="P85" s="159"/>
      <c r="Q85" s="144" t="s">
        <v>490</v>
      </c>
      <c r="R85" s="296"/>
      <c r="S85" s="145"/>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69" t="s">
        <v>174</v>
      </c>
      <c r="AS85" s="170"/>
      <c r="AT85" s="171"/>
      <c r="AU85" s="159"/>
      <c r="AV85" s="160"/>
      <c r="AW85" s="160"/>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c r="BU85" s="161"/>
      <c r="BV85" s="161"/>
      <c r="BW85" s="161"/>
      <c r="BX85" s="161"/>
      <c r="BY85" s="161"/>
      <c r="BZ85" s="161"/>
      <c r="CA85" s="161"/>
      <c r="CB85" s="161"/>
      <c r="CC85" s="161"/>
      <c r="CD85" s="161"/>
      <c r="CE85" s="161"/>
      <c r="CF85" s="161"/>
      <c r="CG85" s="161"/>
      <c r="CH85" s="161"/>
      <c r="CI85" s="161"/>
      <c r="CJ85" s="161"/>
      <c r="CK85" s="161"/>
      <c r="CL85" s="161"/>
      <c r="CM85" s="161"/>
      <c r="CN85" s="161"/>
      <c r="CO85" s="161"/>
      <c r="CP85" s="161"/>
      <c r="CQ85" s="161"/>
      <c r="CR85" s="161"/>
      <c r="CS85" s="161"/>
      <c r="CT85" s="161"/>
      <c r="CU85" s="161"/>
      <c r="CV85" s="161"/>
      <c r="CW85" s="161"/>
      <c r="CX85" s="161"/>
      <c r="CY85" s="161"/>
      <c r="CZ85" s="161"/>
      <c r="DA85" s="161"/>
      <c r="DB85" s="161"/>
      <c r="DC85" s="161"/>
      <c r="DD85" s="161"/>
      <c r="DE85" s="161"/>
      <c r="DF85" s="161"/>
      <c r="DG85" s="161"/>
      <c r="DH85" s="161"/>
      <c r="DI85" s="161"/>
      <c r="DJ85" s="161"/>
      <c r="DK85" s="161"/>
      <c r="DL85" s="161"/>
      <c r="DM85" s="161"/>
      <c r="DN85" s="161"/>
      <c r="DO85" s="161"/>
      <c r="DP85" s="161"/>
      <c r="DQ85" s="161"/>
      <c r="DR85" s="161"/>
    </row>
    <row r="86" spans="1:122" s="132" customFormat="1" ht="13" customHeight="1" x14ac:dyDescent="0.15">
      <c r="A86" s="173"/>
      <c r="B86" s="173"/>
      <c r="C86" s="173"/>
      <c r="D86" s="173"/>
      <c r="E86" s="163" t="s">
        <v>390</v>
      </c>
      <c r="F86" s="296"/>
      <c r="G86" s="145"/>
      <c r="H86" s="159"/>
      <c r="I86" s="159"/>
      <c r="J86" s="159"/>
      <c r="K86" s="159"/>
      <c r="L86" s="159"/>
      <c r="M86" s="159"/>
      <c r="N86" s="159"/>
      <c r="O86" s="159"/>
      <c r="P86" s="159"/>
      <c r="Q86" s="144" t="s">
        <v>491</v>
      </c>
      <c r="R86" s="296"/>
      <c r="S86" s="145"/>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69" t="s">
        <v>223</v>
      </c>
      <c r="AS86" s="170"/>
      <c r="AT86" s="171"/>
      <c r="AU86" s="159"/>
      <c r="AV86" s="160"/>
      <c r="AW86" s="160"/>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c r="BU86" s="161"/>
      <c r="BV86" s="161"/>
      <c r="BW86" s="161"/>
      <c r="BX86" s="161"/>
      <c r="BY86" s="161"/>
      <c r="BZ86" s="161"/>
      <c r="CA86" s="161"/>
      <c r="CB86" s="161"/>
      <c r="CC86" s="161"/>
      <c r="CD86" s="161"/>
      <c r="CE86" s="161"/>
      <c r="CF86" s="161"/>
      <c r="CG86" s="161"/>
      <c r="CH86" s="161"/>
      <c r="CI86" s="161"/>
      <c r="CJ86" s="161"/>
      <c r="CK86" s="161"/>
      <c r="CL86" s="161"/>
      <c r="CM86" s="161"/>
      <c r="CN86" s="161"/>
      <c r="CO86" s="161"/>
      <c r="CP86" s="161"/>
      <c r="CQ86" s="161"/>
      <c r="CR86" s="161"/>
      <c r="CS86" s="161"/>
      <c r="CT86" s="161"/>
      <c r="CU86" s="161"/>
      <c r="CV86" s="161"/>
      <c r="CW86" s="161"/>
      <c r="CX86" s="161"/>
      <c r="CY86" s="161"/>
      <c r="CZ86" s="161"/>
      <c r="DA86" s="161"/>
      <c r="DB86" s="161"/>
      <c r="DC86" s="161"/>
      <c r="DD86" s="161"/>
      <c r="DE86" s="161"/>
      <c r="DF86" s="161"/>
      <c r="DG86" s="161"/>
      <c r="DH86" s="161"/>
      <c r="DI86" s="161"/>
      <c r="DJ86" s="161"/>
      <c r="DK86" s="161"/>
      <c r="DL86" s="161"/>
      <c r="DM86" s="161"/>
      <c r="DN86" s="161"/>
      <c r="DO86" s="161"/>
      <c r="DP86" s="161"/>
      <c r="DQ86" s="161"/>
      <c r="DR86" s="161"/>
    </row>
    <row r="87" spans="1:122" s="132" customFormat="1" ht="13" customHeight="1" x14ac:dyDescent="0.15">
      <c r="A87" s="173"/>
      <c r="B87" s="173"/>
      <c r="C87" s="173"/>
      <c r="D87" s="173"/>
      <c r="E87" s="163" t="s">
        <v>391</v>
      </c>
      <c r="F87" s="296"/>
      <c r="G87" s="145"/>
      <c r="H87" s="159"/>
      <c r="I87" s="159"/>
      <c r="J87" s="159"/>
      <c r="K87" s="159"/>
      <c r="L87" s="159"/>
      <c r="M87" s="159"/>
      <c r="N87" s="159"/>
      <c r="O87" s="159"/>
      <c r="P87" s="159"/>
      <c r="Q87" s="144" t="s">
        <v>492</v>
      </c>
      <c r="R87" s="296"/>
      <c r="S87" s="145"/>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69" t="s">
        <v>224</v>
      </c>
      <c r="AS87" s="170"/>
      <c r="AT87" s="171"/>
      <c r="AU87" s="159"/>
      <c r="AV87" s="160"/>
      <c r="AW87" s="160"/>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161"/>
      <c r="CA87" s="161"/>
      <c r="CB87" s="161"/>
      <c r="CC87" s="161"/>
      <c r="CD87" s="161"/>
      <c r="CE87" s="161"/>
      <c r="CF87" s="161"/>
      <c r="CG87" s="161"/>
      <c r="CH87" s="161"/>
      <c r="CI87" s="161"/>
      <c r="CJ87" s="161"/>
      <c r="CK87" s="161"/>
      <c r="CL87" s="161"/>
      <c r="CM87" s="161"/>
      <c r="CN87" s="161"/>
      <c r="CO87" s="161"/>
      <c r="CP87" s="161"/>
      <c r="CQ87" s="161"/>
      <c r="CR87" s="161"/>
      <c r="CS87" s="161"/>
      <c r="CT87" s="161"/>
      <c r="CU87" s="161"/>
      <c r="CV87" s="161"/>
      <c r="CW87" s="161"/>
      <c r="CX87" s="161"/>
      <c r="CY87" s="161"/>
      <c r="CZ87" s="161"/>
      <c r="DA87" s="161"/>
      <c r="DB87" s="161"/>
      <c r="DC87" s="161"/>
      <c r="DD87" s="161"/>
      <c r="DE87" s="161"/>
      <c r="DF87" s="161"/>
      <c r="DG87" s="161"/>
      <c r="DH87" s="161"/>
      <c r="DI87" s="161"/>
      <c r="DJ87" s="161"/>
      <c r="DK87" s="161"/>
      <c r="DL87" s="161"/>
      <c r="DM87" s="161"/>
      <c r="DN87" s="161"/>
      <c r="DO87" s="161"/>
      <c r="DP87" s="161"/>
      <c r="DQ87" s="161"/>
      <c r="DR87" s="161"/>
    </row>
    <row r="88" spans="1:122" s="132" customFormat="1" ht="13" customHeight="1" x14ac:dyDescent="0.15">
      <c r="A88" s="173"/>
      <c r="B88" s="173"/>
      <c r="C88" s="173"/>
      <c r="D88" s="173"/>
      <c r="E88" s="163" t="s">
        <v>392</v>
      </c>
      <c r="F88" s="296"/>
      <c r="G88" s="145"/>
      <c r="H88" s="159"/>
      <c r="I88" s="159"/>
      <c r="J88" s="159"/>
      <c r="K88" s="159"/>
      <c r="L88" s="159"/>
      <c r="M88" s="159"/>
      <c r="N88" s="159"/>
      <c r="O88" s="159"/>
      <c r="P88" s="159"/>
      <c r="Q88" s="144" t="s">
        <v>493</v>
      </c>
      <c r="R88" s="296"/>
      <c r="S88" s="145"/>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69" t="s">
        <v>225</v>
      </c>
      <c r="AS88" s="170"/>
      <c r="AT88" s="171"/>
      <c r="AU88" s="159"/>
      <c r="AV88" s="160"/>
      <c r="AW88" s="160"/>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161"/>
      <c r="BY88" s="161"/>
      <c r="BZ88" s="161"/>
      <c r="CA88" s="161"/>
      <c r="CB88" s="161"/>
      <c r="CC88" s="161"/>
      <c r="CD88" s="161"/>
      <c r="CE88" s="161"/>
      <c r="CF88" s="161"/>
      <c r="CG88" s="161"/>
      <c r="CH88" s="161"/>
      <c r="CI88" s="161"/>
      <c r="CJ88" s="161"/>
      <c r="CK88" s="161"/>
      <c r="CL88" s="161"/>
      <c r="CM88" s="161"/>
      <c r="CN88" s="161"/>
      <c r="CO88" s="161"/>
      <c r="CP88" s="161"/>
      <c r="CQ88" s="161"/>
      <c r="CR88" s="161"/>
      <c r="CS88" s="161"/>
      <c r="CT88" s="161"/>
      <c r="CU88" s="161"/>
      <c r="CV88" s="161"/>
      <c r="CW88" s="161"/>
      <c r="CX88" s="161"/>
      <c r="CY88" s="161"/>
      <c r="CZ88" s="161"/>
      <c r="DA88" s="161"/>
      <c r="DB88" s="161"/>
      <c r="DC88" s="161"/>
      <c r="DD88" s="161"/>
      <c r="DE88" s="161"/>
      <c r="DF88" s="161"/>
      <c r="DG88" s="161"/>
      <c r="DH88" s="161"/>
      <c r="DI88" s="161"/>
      <c r="DJ88" s="161"/>
      <c r="DK88" s="161"/>
      <c r="DL88" s="161"/>
      <c r="DM88" s="161"/>
      <c r="DN88" s="161"/>
      <c r="DO88" s="161"/>
      <c r="DP88" s="161"/>
      <c r="DQ88" s="161"/>
      <c r="DR88" s="161"/>
    </row>
    <row r="89" spans="1:122" s="132" customFormat="1" ht="13" customHeight="1" x14ac:dyDescent="0.15">
      <c r="A89" s="173"/>
      <c r="B89" s="173"/>
      <c r="C89" s="173"/>
      <c r="D89" s="173"/>
      <c r="E89" s="163" t="s">
        <v>393</v>
      </c>
      <c r="F89" s="296"/>
      <c r="G89" s="145"/>
      <c r="H89" s="159"/>
      <c r="I89" s="159"/>
      <c r="J89" s="159"/>
      <c r="K89" s="159"/>
      <c r="L89" s="159"/>
      <c r="M89" s="159"/>
      <c r="N89" s="159"/>
      <c r="O89" s="159"/>
      <c r="P89" s="159"/>
      <c r="Q89" s="144" t="s">
        <v>494</v>
      </c>
      <c r="R89" s="296"/>
      <c r="S89" s="145"/>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69" t="s">
        <v>185</v>
      </c>
      <c r="AS89" s="170"/>
      <c r="AT89" s="171"/>
      <c r="AU89" s="159"/>
      <c r="AV89" s="160"/>
      <c r="AW89" s="160"/>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161"/>
      <c r="BY89" s="161"/>
      <c r="BZ89" s="161"/>
      <c r="CA89" s="161"/>
      <c r="CB89" s="161"/>
      <c r="CC89" s="161"/>
      <c r="CD89" s="161"/>
      <c r="CE89" s="161"/>
      <c r="CF89" s="161"/>
      <c r="CG89" s="161"/>
      <c r="CH89" s="161"/>
      <c r="CI89" s="161"/>
      <c r="CJ89" s="161"/>
      <c r="CK89" s="161"/>
      <c r="CL89" s="161"/>
      <c r="CM89" s="161"/>
      <c r="CN89" s="161"/>
      <c r="CO89" s="161"/>
      <c r="CP89" s="161"/>
      <c r="CQ89" s="161"/>
      <c r="CR89" s="161"/>
      <c r="CS89" s="161"/>
      <c r="CT89" s="161"/>
      <c r="CU89" s="161"/>
      <c r="CV89" s="161"/>
      <c r="CW89" s="161"/>
      <c r="CX89" s="161"/>
      <c r="CY89" s="161"/>
      <c r="CZ89" s="161"/>
      <c r="DA89" s="161"/>
      <c r="DB89" s="161"/>
      <c r="DC89" s="161"/>
      <c r="DD89" s="161"/>
      <c r="DE89" s="161"/>
      <c r="DF89" s="161"/>
      <c r="DG89" s="161"/>
      <c r="DH89" s="161"/>
      <c r="DI89" s="161"/>
      <c r="DJ89" s="161"/>
      <c r="DK89" s="161"/>
      <c r="DL89" s="161"/>
      <c r="DM89" s="161"/>
      <c r="DN89" s="161"/>
      <c r="DO89" s="161"/>
      <c r="DP89" s="161"/>
      <c r="DQ89" s="161"/>
      <c r="DR89" s="161"/>
    </row>
    <row r="90" spans="1:122" s="132" customFormat="1" ht="13" customHeight="1" x14ac:dyDescent="0.15">
      <c r="A90" s="173"/>
      <c r="B90" s="173"/>
      <c r="C90" s="173"/>
      <c r="D90" s="173"/>
      <c r="E90" s="163" t="s">
        <v>394</v>
      </c>
      <c r="F90" s="296"/>
      <c r="G90" s="145"/>
      <c r="H90" s="159"/>
      <c r="I90" s="159"/>
      <c r="J90" s="159"/>
      <c r="K90" s="159"/>
      <c r="L90" s="159"/>
      <c r="M90" s="159"/>
      <c r="N90" s="159"/>
      <c r="O90" s="159"/>
      <c r="P90" s="159"/>
      <c r="Q90" s="144" t="s">
        <v>495</v>
      </c>
      <c r="R90" s="296"/>
      <c r="S90" s="145"/>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69" t="s">
        <v>209</v>
      </c>
      <c r="AS90" s="170"/>
      <c r="AT90" s="171"/>
      <c r="AU90" s="159"/>
      <c r="AV90" s="160"/>
      <c r="AW90" s="160"/>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c r="CO90" s="161"/>
      <c r="CP90" s="161"/>
      <c r="CQ90" s="161"/>
      <c r="CR90" s="161"/>
      <c r="CS90" s="161"/>
      <c r="CT90" s="161"/>
      <c r="CU90" s="161"/>
      <c r="CV90" s="161"/>
      <c r="CW90" s="161"/>
      <c r="CX90" s="161"/>
      <c r="CY90" s="161"/>
      <c r="CZ90" s="161"/>
      <c r="DA90" s="161"/>
      <c r="DB90" s="161"/>
      <c r="DC90" s="161"/>
      <c r="DD90" s="161"/>
      <c r="DE90" s="161"/>
      <c r="DF90" s="161"/>
      <c r="DG90" s="161"/>
      <c r="DH90" s="161"/>
      <c r="DI90" s="161"/>
      <c r="DJ90" s="161"/>
      <c r="DK90" s="161"/>
      <c r="DL90" s="161"/>
      <c r="DM90" s="161"/>
      <c r="DN90" s="161"/>
      <c r="DO90" s="161"/>
      <c r="DP90" s="161"/>
      <c r="DQ90" s="161"/>
      <c r="DR90" s="161"/>
    </row>
    <row r="91" spans="1:122" s="132" customFormat="1" ht="13" customHeight="1" x14ac:dyDescent="0.15">
      <c r="A91" s="173"/>
      <c r="B91" s="173"/>
      <c r="C91" s="173"/>
      <c r="D91" s="173"/>
      <c r="E91" s="163" t="s">
        <v>395</v>
      </c>
      <c r="F91" s="296"/>
      <c r="G91" s="145"/>
      <c r="H91" s="159"/>
      <c r="I91" s="159"/>
      <c r="J91" s="159"/>
      <c r="K91" s="159"/>
      <c r="L91" s="159"/>
      <c r="M91" s="159"/>
      <c r="N91" s="159"/>
      <c r="O91" s="159"/>
      <c r="P91" s="159"/>
      <c r="Q91" s="144" t="s">
        <v>496</v>
      </c>
      <c r="R91" s="296"/>
      <c r="S91" s="145"/>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69" t="s">
        <v>72</v>
      </c>
      <c r="AS91" s="170"/>
      <c r="AT91" s="171"/>
      <c r="AU91" s="159"/>
      <c r="AV91" s="160"/>
      <c r="AW91" s="160"/>
      <c r="AX91" s="161"/>
      <c r="AY91" s="161"/>
      <c r="AZ91" s="161"/>
      <c r="BA91" s="161"/>
      <c r="BB91" s="161"/>
      <c r="BC91" s="161"/>
      <c r="BD91" s="161"/>
      <c r="BE91" s="161"/>
      <c r="BF91" s="161"/>
      <c r="BG91" s="161"/>
      <c r="BH91" s="161"/>
      <c r="BI91" s="161"/>
      <c r="BJ91" s="161"/>
      <c r="BK91" s="161"/>
      <c r="BL91" s="161"/>
      <c r="BM91" s="161"/>
      <c r="BN91" s="161"/>
      <c r="BO91" s="161"/>
      <c r="BP91" s="161"/>
      <c r="BQ91" s="161"/>
      <c r="BR91" s="161"/>
      <c r="BS91" s="161"/>
      <c r="BT91" s="161"/>
      <c r="BU91" s="161"/>
      <c r="BV91" s="161"/>
      <c r="BW91" s="161"/>
      <c r="BX91" s="161"/>
      <c r="BY91" s="161"/>
      <c r="BZ91" s="161"/>
      <c r="CA91" s="161"/>
      <c r="CB91" s="161"/>
      <c r="CC91" s="161"/>
      <c r="CD91" s="161"/>
      <c r="CE91" s="161"/>
      <c r="CF91" s="161"/>
      <c r="CG91" s="161"/>
      <c r="CH91" s="161"/>
      <c r="CI91" s="161"/>
      <c r="CJ91" s="161"/>
      <c r="CK91" s="161"/>
      <c r="CL91" s="161"/>
      <c r="CM91" s="161"/>
      <c r="CN91" s="161"/>
      <c r="CO91" s="161"/>
      <c r="CP91" s="161"/>
      <c r="CQ91" s="161"/>
      <c r="CR91" s="161"/>
      <c r="CS91" s="161"/>
      <c r="CT91" s="161"/>
      <c r="CU91" s="161"/>
      <c r="CV91" s="161"/>
      <c r="CW91" s="161"/>
      <c r="CX91" s="161"/>
      <c r="CY91" s="161"/>
      <c r="CZ91" s="161"/>
      <c r="DA91" s="161"/>
      <c r="DB91" s="161"/>
      <c r="DC91" s="161"/>
      <c r="DD91" s="161"/>
      <c r="DE91" s="161"/>
      <c r="DF91" s="161"/>
      <c r="DG91" s="161"/>
      <c r="DH91" s="161"/>
      <c r="DI91" s="161"/>
      <c r="DJ91" s="161"/>
      <c r="DK91" s="161"/>
      <c r="DL91" s="161"/>
      <c r="DM91" s="161"/>
      <c r="DN91" s="161"/>
      <c r="DO91" s="161"/>
      <c r="DP91" s="161"/>
      <c r="DQ91" s="161"/>
      <c r="DR91" s="161"/>
    </row>
    <row r="92" spans="1:122" s="132" customFormat="1" ht="13" customHeight="1" x14ac:dyDescent="0.15">
      <c r="A92" s="173"/>
      <c r="B92" s="173"/>
      <c r="C92" s="173"/>
      <c r="D92" s="173"/>
      <c r="E92" s="163" t="s">
        <v>396</v>
      </c>
      <c r="F92" s="296"/>
      <c r="G92" s="145"/>
      <c r="H92" s="159"/>
      <c r="I92" s="159"/>
      <c r="J92" s="159"/>
      <c r="K92" s="159"/>
      <c r="L92" s="159"/>
      <c r="M92" s="159"/>
      <c r="N92" s="159"/>
      <c r="O92" s="159"/>
      <c r="P92" s="159"/>
      <c r="Q92" s="144" t="s">
        <v>497</v>
      </c>
      <c r="R92" s="296"/>
      <c r="S92" s="145"/>
      <c r="T92" s="159"/>
      <c r="U92" s="159"/>
      <c r="V92" s="159"/>
      <c r="W92" s="159"/>
      <c r="X92" s="159"/>
      <c r="Y92" s="159"/>
      <c r="Z92" s="159"/>
      <c r="AA92" s="159"/>
      <c r="AB92" s="159"/>
      <c r="AD92" s="159"/>
      <c r="AE92" s="159"/>
      <c r="AF92" s="159"/>
      <c r="AG92" s="159"/>
      <c r="AH92" s="159"/>
      <c r="AI92" s="159"/>
      <c r="AJ92" s="159"/>
      <c r="AK92" s="159"/>
      <c r="AL92" s="159"/>
      <c r="AM92" s="159"/>
      <c r="AN92" s="159"/>
      <c r="AO92" s="159"/>
      <c r="AP92" s="159"/>
      <c r="AQ92" s="159"/>
      <c r="AR92" s="169" t="s">
        <v>186</v>
      </c>
      <c r="AS92" s="170"/>
      <c r="AT92" s="171"/>
      <c r="AU92" s="159"/>
      <c r="AV92" s="160"/>
      <c r="AW92" s="160"/>
      <c r="AX92" s="161"/>
      <c r="AY92" s="161"/>
      <c r="AZ92" s="161"/>
      <c r="BA92" s="161"/>
      <c r="BB92" s="161"/>
      <c r="BC92" s="161"/>
      <c r="BD92" s="161"/>
      <c r="BE92" s="161"/>
      <c r="BF92" s="161"/>
      <c r="BG92" s="161"/>
      <c r="BH92" s="161"/>
      <c r="BI92" s="161"/>
      <c r="BJ92" s="161"/>
      <c r="BK92" s="161"/>
      <c r="BL92" s="161"/>
      <c r="BM92" s="161"/>
      <c r="BN92" s="161"/>
      <c r="BO92" s="161"/>
      <c r="BP92" s="161"/>
      <c r="BQ92" s="161"/>
      <c r="BR92" s="161"/>
      <c r="BS92" s="161"/>
      <c r="BT92" s="161"/>
      <c r="BU92" s="161"/>
      <c r="BV92" s="161"/>
      <c r="BW92" s="161"/>
      <c r="BX92" s="161"/>
      <c r="BY92" s="161"/>
      <c r="BZ92" s="161"/>
      <c r="CA92" s="161"/>
      <c r="CB92" s="161"/>
      <c r="CC92" s="161"/>
      <c r="CD92" s="161"/>
      <c r="CE92" s="161"/>
      <c r="CF92" s="161"/>
      <c r="CG92" s="161"/>
      <c r="CH92" s="161"/>
      <c r="CI92" s="161"/>
      <c r="CJ92" s="161"/>
      <c r="CK92" s="161"/>
      <c r="CL92" s="161"/>
      <c r="CM92" s="161"/>
      <c r="CN92" s="161"/>
      <c r="CO92" s="161"/>
      <c r="CP92" s="161"/>
      <c r="CQ92" s="161"/>
      <c r="CR92" s="161"/>
      <c r="CS92" s="161"/>
      <c r="CT92" s="161"/>
      <c r="CU92" s="161"/>
      <c r="CV92" s="161"/>
      <c r="CW92" s="161"/>
      <c r="CX92" s="161"/>
      <c r="CY92" s="161"/>
      <c r="CZ92" s="161"/>
      <c r="DA92" s="161"/>
      <c r="DB92" s="161"/>
      <c r="DC92" s="161"/>
      <c r="DD92" s="161"/>
      <c r="DE92" s="161"/>
      <c r="DF92" s="161"/>
      <c r="DG92" s="161"/>
      <c r="DH92" s="161"/>
      <c r="DI92" s="161"/>
      <c r="DJ92" s="161"/>
      <c r="DK92" s="161"/>
      <c r="DL92" s="161"/>
      <c r="DM92" s="161"/>
      <c r="DN92" s="161"/>
      <c r="DO92" s="161"/>
      <c r="DP92" s="161"/>
      <c r="DQ92" s="161"/>
      <c r="DR92" s="161"/>
    </row>
    <row r="93" spans="1:122" s="132" customFormat="1" ht="13" customHeight="1" x14ac:dyDescent="0.15">
      <c r="A93" s="173"/>
      <c r="B93" s="173"/>
      <c r="C93" s="173"/>
      <c r="D93" s="173"/>
      <c r="E93" s="163" t="s">
        <v>397</v>
      </c>
      <c r="F93" s="296"/>
      <c r="G93" s="145"/>
      <c r="H93" s="159"/>
      <c r="I93" s="159"/>
      <c r="J93" s="159"/>
      <c r="K93" s="159"/>
      <c r="L93" s="159"/>
      <c r="M93" s="159"/>
      <c r="N93" s="159"/>
      <c r="O93" s="159"/>
      <c r="P93" s="159"/>
      <c r="Q93" s="144" t="s">
        <v>498</v>
      </c>
      <c r="R93" s="296"/>
      <c r="S93" s="145"/>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69" t="s">
        <v>73</v>
      </c>
      <c r="AS93" s="170"/>
      <c r="AT93" s="171"/>
      <c r="AU93" s="159"/>
      <c r="AV93" s="160"/>
      <c r="AW93" s="160"/>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161"/>
      <c r="BY93" s="161"/>
      <c r="BZ93" s="161"/>
      <c r="CA93" s="161"/>
      <c r="CB93" s="161"/>
      <c r="CC93" s="161"/>
      <c r="CD93" s="161"/>
      <c r="CE93" s="161"/>
      <c r="CF93" s="161"/>
      <c r="CG93" s="161"/>
      <c r="CH93" s="161"/>
      <c r="CI93" s="161"/>
      <c r="CJ93" s="161"/>
      <c r="CK93" s="161"/>
      <c r="CL93" s="161"/>
      <c r="CM93" s="161"/>
      <c r="CN93" s="161"/>
      <c r="CO93" s="161"/>
      <c r="CP93" s="161"/>
      <c r="CQ93" s="161"/>
      <c r="CR93" s="161"/>
      <c r="CS93" s="161"/>
      <c r="CT93" s="161"/>
      <c r="CU93" s="161"/>
      <c r="CV93" s="161"/>
      <c r="CW93" s="161"/>
      <c r="CX93" s="161"/>
      <c r="CY93" s="161"/>
      <c r="CZ93" s="161"/>
      <c r="DA93" s="161"/>
      <c r="DB93" s="161"/>
      <c r="DC93" s="161"/>
      <c r="DD93" s="161"/>
      <c r="DE93" s="161"/>
      <c r="DF93" s="161"/>
      <c r="DG93" s="161"/>
      <c r="DH93" s="161"/>
      <c r="DI93" s="161"/>
      <c r="DJ93" s="161"/>
      <c r="DK93" s="161"/>
      <c r="DL93" s="161"/>
      <c r="DM93" s="161"/>
      <c r="DN93" s="161"/>
      <c r="DO93" s="161"/>
      <c r="DP93" s="161"/>
      <c r="DQ93" s="161"/>
      <c r="DR93" s="161"/>
    </row>
    <row r="94" spans="1:122" s="132" customFormat="1" ht="13" customHeight="1" thickBot="1" x14ac:dyDescent="0.2">
      <c r="A94" s="173"/>
      <c r="B94" s="173"/>
      <c r="C94" s="173"/>
      <c r="D94" s="173"/>
      <c r="E94" s="163" t="s">
        <v>398</v>
      </c>
      <c r="F94" s="296"/>
      <c r="G94" s="145"/>
      <c r="H94" s="159"/>
      <c r="I94" s="159"/>
      <c r="J94" s="159"/>
      <c r="K94" s="159"/>
      <c r="L94" s="159"/>
      <c r="M94" s="159"/>
      <c r="N94" s="159"/>
      <c r="O94" s="159"/>
      <c r="P94" s="159"/>
      <c r="Q94" s="174" t="s">
        <v>499</v>
      </c>
      <c r="R94" s="140"/>
      <c r="S94" s="141"/>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69" t="s">
        <v>74</v>
      </c>
      <c r="AS94" s="170"/>
      <c r="AT94" s="171"/>
      <c r="AU94" s="159"/>
      <c r="AV94" s="160"/>
      <c r="AW94" s="160"/>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161"/>
      <c r="BY94" s="161"/>
      <c r="BZ94" s="161"/>
      <c r="CA94" s="161"/>
      <c r="CB94" s="161"/>
      <c r="CC94" s="161"/>
      <c r="CD94" s="161"/>
      <c r="CE94" s="161"/>
      <c r="CF94" s="161"/>
      <c r="CG94" s="161"/>
      <c r="CH94" s="161"/>
      <c r="CI94" s="161"/>
      <c r="CJ94" s="161"/>
      <c r="CK94" s="161"/>
      <c r="CL94" s="161"/>
      <c r="CM94" s="161"/>
      <c r="CN94" s="161"/>
      <c r="CO94" s="161"/>
      <c r="CP94" s="161"/>
      <c r="CQ94" s="161"/>
      <c r="CR94" s="161"/>
      <c r="CS94" s="161"/>
      <c r="CT94" s="161"/>
      <c r="CU94" s="161"/>
      <c r="CV94" s="161"/>
      <c r="CW94" s="161"/>
      <c r="CX94" s="161"/>
      <c r="CY94" s="161"/>
      <c r="CZ94" s="161"/>
      <c r="DA94" s="161"/>
      <c r="DB94" s="161"/>
      <c r="DC94" s="161"/>
      <c r="DD94" s="161"/>
      <c r="DE94" s="161"/>
      <c r="DF94" s="161"/>
      <c r="DG94" s="161"/>
      <c r="DH94" s="161"/>
      <c r="DI94" s="161"/>
      <c r="DJ94" s="161"/>
      <c r="DK94" s="161"/>
      <c r="DL94" s="161"/>
      <c r="DM94" s="161"/>
      <c r="DN94" s="161"/>
      <c r="DO94" s="161"/>
      <c r="DP94" s="161"/>
      <c r="DQ94" s="161"/>
      <c r="DR94" s="161"/>
    </row>
    <row r="95" spans="1:122" s="132" customFormat="1" ht="13" customHeight="1" x14ac:dyDescent="0.15">
      <c r="A95" s="173"/>
      <c r="B95" s="173"/>
      <c r="C95" s="173"/>
      <c r="D95" s="173"/>
      <c r="E95" s="163" t="s">
        <v>399</v>
      </c>
      <c r="F95" s="296"/>
      <c r="G95" s="145"/>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69" t="s">
        <v>75</v>
      </c>
      <c r="AS95" s="170"/>
      <c r="AT95" s="171"/>
      <c r="AU95" s="159"/>
      <c r="AV95" s="160"/>
      <c r="AW95" s="160"/>
      <c r="AX95" s="161"/>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B95" s="161"/>
      <c r="CC95" s="161"/>
      <c r="CD95" s="161"/>
      <c r="CE95" s="161"/>
      <c r="CF95" s="161"/>
      <c r="CG95" s="161"/>
      <c r="CH95" s="161"/>
      <c r="CI95" s="161"/>
      <c r="CJ95" s="161"/>
      <c r="CK95" s="161"/>
      <c r="CL95" s="161"/>
      <c r="CM95" s="161"/>
      <c r="CN95" s="161"/>
      <c r="CO95" s="161"/>
      <c r="CP95" s="161"/>
      <c r="CQ95" s="161"/>
      <c r="CR95" s="161"/>
      <c r="CS95" s="161"/>
      <c r="CT95" s="161"/>
      <c r="CU95" s="161"/>
      <c r="CV95" s="161"/>
      <c r="CW95" s="161"/>
      <c r="CX95" s="161"/>
      <c r="CY95" s="161"/>
      <c r="CZ95" s="161"/>
      <c r="DA95" s="161"/>
      <c r="DB95" s="161"/>
      <c r="DC95" s="161"/>
      <c r="DD95" s="161"/>
      <c r="DE95" s="161"/>
      <c r="DF95" s="161"/>
      <c r="DG95" s="161"/>
      <c r="DH95" s="161"/>
      <c r="DI95" s="161"/>
      <c r="DJ95" s="161"/>
      <c r="DK95" s="161"/>
      <c r="DL95" s="161"/>
      <c r="DM95" s="161"/>
      <c r="DN95" s="161"/>
      <c r="DO95" s="161"/>
      <c r="DP95" s="161"/>
      <c r="DQ95" s="161"/>
      <c r="DR95" s="161"/>
    </row>
    <row r="96" spans="1:122" s="132" customFormat="1" ht="13" customHeight="1" x14ac:dyDescent="0.15">
      <c r="A96" s="173"/>
      <c r="B96" s="173"/>
      <c r="C96" s="173"/>
      <c r="D96" s="173"/>
      <c r="E96" s="163" t="s">
        <v>400</v>
      </c>
      <c r="F96" s="296"/>
      <c r="G96" s="145"/>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69" t="s">
        <v>76</v>
      </c>
      <c r="AS96" s="170"/>
      <c r="AT96" s="171"/>
      <c r="AU96" s="159"/>
      <c r="AV96" s="160"/>
      <c r="AW96" s="160"/>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B96" s="161"/>
      <c r="CC96" s="161"/>
      <c r="CD96" s="161"/>
      <c r="CE96" s="161"/>
      <c r="CF96" s="161"/>
      <c r="CG96" s="161"/>
      <c r="CH96" s="161"/>
      <c r="CI96" s="161"/>
      <c r="CJ96" s="161"/>
      <c r="CK96" s="161"/>
      <c r="CL96" s="161"/>
      <c r="CM96" s="161"/>
      <c r="CN96" s="161"/>
      <c r="CO96" s="161"/>
      <c r="CP96" s="161"/>
      <c r="CQ96" s="161"/>
      <c r="CR96" s="161"/>
      <c r="CS96" s="161"/>
      <c r="CT96" s="161"/>
      <c r="CU96" s="161"/>
      <c r="CV96" s="161"/>
      <c r="CW96" s="161"/>
      <c r="CX96" s="161"/>
      <c r="CY96" s="161"/>
      <c r="CZ96" s="161"/>
      <c r="DA96" s="161"/>
      <c r="DB96" s="161"/>
      <c r="DC96" s="161"/>
      <c r="DD96" s="161"/>
      <c r="DE96" s="161"/>
      <c r="DF96" s="161"/>
      <c r="DG96" s="161"/>
      <c r="DH96" s="161"/>
      <c r="DI96" s="161"/>
      <c r="DJ96" s="161"/>
      <c r="DK96" s="161"/>
      <c r="DL96" s="161"/>
      <c r="DM96" s="161"/>
      <c r="DN96" s="161"/>
      <c r="DO96" s="161"/>
      <c r="DP96" s="161"/>
      <c r="DQ96" s="161"/>
      <c r="DR96" s="161"/>
    </row>
    <row r="97" spans="1:122" s="132" customFormat="1" ht="13" customHeight="1" x14ac:dyDescent="0.15">
      <c r="A97" s="173"/>
      <c r="B97" s="173"/>
      <c r="C97" s="173"/>
      <c r="D97" s="173"/>
      <c r="E97" s="163" t="s">
        <v>401</v>
      </c>
      <c r="F97" s="296"/>
      <c r="G97" s="145"/>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69" t="s">
        <v>77</v>
      </c>
      <c r="AS97" s="170"/>
      <c r="AT97" s="171"/>
      <c r="AU97" s="159"/>
      <c r="AV97" s="160"/>
      <c r="AW97" s="160"/>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B97" s="161"/>
      <c r="CC97" s="161"/>
      <c r="CD97" s="161"/>
      <c r="CE97" s="161"/>
      <c r="CF97" s="161"/>
      <c r="CG97" s="161"/>
      <c r="CH97" s="161"/>
      <c r="CI97" s="161"/>
      <c r="CJ97" s="161"/>
      <c r="CK97" s="161"/>
      <c r="CL97" s="161"/>
      <c r="CM97" s="161"/>
      <c r="CN97" s="161"/>
      <c r="CO97" s="161"/>
      <c r="CP97" s="161"/>
      <c r="CQ97" s="161"/>
      <c r="CR97" s="161"/>
      <c r="CS97" s="161"/>
      <c r="CT97" s="161"/>
      <c r="CU97" s="161"/>
      <c r="CV97" s="161"/>
      <c r="CW97" s="161"/>
      <c r="CX97" s="161"/>
      <c r="CY97" s="161"/>
      <c r="CZ97" s="161"/>
      <c r="DA97" s="161"/>
      <c r="DB97" s="161"/>
      <c r="DC97" s="161"/>
      <c r="DD97" s="161"/>
      <c r="DE97" s="161"/>
      <c r="DF97" s="161"/>
      <c r="DG97" s="161"/>
      <c r="DH97" s="161"/>
      <c r="DI97" s="161"/>
      <c r="DJ97" s="161"/>
      <c r="DK97" s="161"/>
      <c r="DL97" s="161"/>
      <c r="DM97" s="161"/>
      <c r="DN97" s="161"/>
      <c r="DO97" s="161"/>
      <c r="DP97" s="161"/>
      <c r="DQ97" s="161"/>
      <c r="DR97" s="161"/>
    </row>
    <row r="98" spans="1:122" s="132" customFormat="1" ht="13" customHeight="1" x14ac:dyDescent="0.15">
      <c r="A98" s="173"/>
      <c r="B98" s="173"/>
      <c r="C98" s="173"/>
      <c r="D98" s="173"/>
      <c r="E98" s="163" t="s">
        <v>402</v>
      </c>
      <c r="F98" s="296"/>
      <c r="G98" s="145"/>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69" t="s">
        <v>78</v>
      </c>
      <c r="AS98" s="170"/>
      <c r="AT98" s="171"/>
      <c r="AU98" s="159"/>
      <c r="AV98" s="160"/>
      <c r="AW98" s="160"/>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B98" s="161"/>
      <c r="CC98" s="161"/>
      <c r="CD98" s="161"/>
      <c r="CE98" s="161"/>
      <c r="CF98" s="161"/>
      <c r="CG98" s="161"/>
      <c r="CH98" s="161"/>
      <c r="CI98" s="161"/>
      <c r="CJ98" s="161"/>
      <c r="CK98" s="161"/>
      <c r="CL98" s="161"/>
      <c r="CM98" s="161"/>
      <c r="CN98" s="161"/>
      <c r="CO98" s="161"/>
      <c r="CP98" s="161"/>
      <c r="CQ98" s="161"/>
      <c r="CR98" s="161"/>
      <c r="CS98" s="161"/>
      <c r="CT98" s="161"/>
      <c r="CU98" s="161"/>
      <c r="CV98" s="161"/>
      <c r="CW98" s="161"/>
      <c r="CX98" s="161"/>
      <c r="CY98" s="161"/>
      <c r="CZ98" s="161"/>
      <c r="DA98" s="161"/>
      <c r="DB98" s="161"/>
      <c r="DC98" s="161"/>
      <c r="DD98" s="161"/>
      <c r="DE98" s="161"/>
      <c r="DF98" s="161"/>
      <c r="DG98" s="161"/>
      <c r="DH98" s="161"/>
      <c r="DI98" s="161"/>
      <c r="DJ98" s="161"/>
      <c r="DK98" s="161"/>
      <c r="DL98" s="161"/>
      <c r="DM98" s="161"/>
      <c r="DN98" s="161"/>
      <c r="DO98" s="161"/>
      <c r="DP98" s="161"/>
      <c r="DQ98" s="161"/>
      <c r="DR98" s="161"/>
    </row>
    <row r="99" spans="1:122" s="132" customFormat="1" ht="13" customHeight="1" x14ac:dyDescent="0.15">
      <c r="A99" s="173"/>
      <c r="B99" s="173"/>
      <c r="C99" s="173"/>
      <c r="D99" s="173"/>
      <c r="E99" s="163" t="s">
        <v>403</v>
      </c>
      <c r="F99" s="296"/>
      <c r="G99" s="145"/>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69" t="s">
        <v>79</v>
      </c>
      <c r="AS99" s="170"/>
      <c r="AT99" s="171"/>
      <c r="AU99" s="159"/>
      <c r="AV99" s="160"/>
      <c r="AW99" s="160"/>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s="161"/>
      <c r="CC99" s="161"/>
      <c r="CD99" s="161"/>
      <c r="CE99" s="161"/>
      <c r="CF99" s="161"/>
      <c r="CG99" s="161"/>
      <c r="CH99" s="161"/>
      <c r="CI99" s="161"/>
      <c r="CJ99" s="161"/>
      <c r="CK99" s="161"/>
      <c r="CL99" s="161"/>
      <c r="CM99" s="161"/>
      <c r="CN99" s="161"/>
      <c r="CO99" s="161"/>
      <c r="CP99" s="161"/>
      <c r="CQ99" s="161"/>
      <c r="CR99" s="161"/>
      <c r="CS99" s="161"/>
      <c r="CT99" s="161"/>
      <c r="CU99" s="161"/>
      <c r="CV99" s="161"/>
      <c r="CW99" s="161"/>
      <c r="CX99" s="161"/>
      <c r="CY99" s="161"/>
      <c r="CZ99" s="161"/>
      <c r="DA99" s="161"/>
      <c r="DB99" s="161"/>
      <c r="DC99" s="161"/>
      <c r="DD99" s="161"/>
      <c r="DE99" s="161"/>
      <c r="DF99" s="161"/>
      <c r="DG99" s="161"/>
      <c r="DH99" s="161"/>
      <c r="DI99" s="161"/>
      <c r="DJ99" s="161"/>
      <c r="DK99" s="161"/>
      <c r="DL99" s="161"/>
      <c r="DM99" s="161"/>
      <c r="DN99" s="161"/>
      <c r="DO99" s="161"/>
      <c r="DP99" s="161"/>
      <c r="DQ99" s="161"/>
      <c r="DR99" s="161"/>
    </row>
    <row r="100" spans="1:122" s="132" customFormat="1" ht="13" customHeight="1" x14ac:dyDescent="0.15">
      <c r="A100" s="173"/>
      <c r="B100" s="173"/>
      <c r="C100" s="173"/>
      <c r="D100" s="173"/>
      <c r="E100" s="163" t="s">
        <v>404</v>
      </c>
      <c r="F100" s="296"/>
      <c r="G100" s="145"/>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69" t="s">
        <v>80</v>
      </c>
      <c r="AS100" s="170"/>
      <c r="AT100" s="171"/>
      <c r="AU100" s="159"/>
      <c r="AV100" s="160"/>
      <c r="AW100" s="160"/>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B100" s="161"/>
      <c r="CC100" s="161"/>
      <c r="CD100" s="161"/>
      <c r="CE100" s="161"/>
      <c r="CF100" s="161"/>
      <c r="CG100" s="161"/>
      <c r="CH100" s="161"/>
      <c r="CI100" s="161"/>
      <c r="CJ100" s="161"/>
      <c r="CK100" s="161"/>
      <c r="CL100" s="161"/>
      <c r="CM100" s="161"/>
      <c r="CN100" s="161"/>
      <c r="CO100" s="161"/>
      <c r="CP100" s="161"/>
      <c r="CQ100" s="161"/>
      <c r="CR100" s="161"/>
      <c r="CS100" s="161"/>
      <c r="CT100" s="161"/>
      <c r="CU100" s="161"/>
      <c r="CV100" s="161"/>
      <c r="CW100" s="161"/>
      <c r="CX100" s="161"/>
      <c r="CY100" s="161"/>
      <c r="CZ100" s="161"/>
      <c r="DA100" s="161"/>
      <c r="DB100" s="161"/>
      <c r="DC100" s="161"/>
      <c r="DD100" s="161"/>
      <c r="DE100" s="161"/>
      <c r="DF100" s="161"/>
      <c r="DG100" s="161"/>
      <c r="DH100" s="161"/>
      <c r="DI100" s="161"/>
      <c r="DJ100" s="161"/>
      <c r="DK100" s="161"/>
      <c r="DL100" s="161"/>
      <c r="DM100" s="161"/>
      <c r="DN100" s="161"/>
      <c r="DO100" s="161"/>
      <c r="DP100" s="161"/>
      <c r="DQ100" s="161"/>
      <c r="DR100" s="161"/>
    </row>
    <row r="101" spans="1:122" s="132" customFormat="1" ht="13" customHeight="1" x14ac:dyDescent="0.15">
      <c r="A101" s="173"/>
      <c r="B101" s="173"/>
      <c r="C101" s="173"/>
      <c r="D101" s="173"/>
      <c r="E101" s="163" t="s">
        <v>405</v>
      </c>
      <c r="F101" s="296"/>
      <c r="G101" s="145"/>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69" t="s">
        <v>81</v>
      </c>
      <c r="AS101" s="170"/>
      <c r="AT101" s="171"/>
      <c r="AU101" s="159"/>
      <c r="AV101" s="160"/>
      <c r="AW101" s="160"/>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B101" s="161"/>
      <c r="CC101" s="161"/>
      <c r="CD101" s="161"/>
      <c r="CE101" s="161"/>
      <c r="CF101" s="161"/>
      <c r="CG101" s="161"/>
      <c r="CH101" s="161"/>
      <c r="CI101" s="161"/>
      <c r="CJ101" s="161"/>
      <c r="CK101" s="161"/>
      <c r="CL101" s="161"/>
      <c r="CM101" s="161"/>
      <c r="CN101" s="161"/>
      <c r="CO101" s="161"/>
      <c r="CP101" s="161"/>
      <c r="CQ101" s="161"/>
      <c r="CR101" s="161"/>
      <c r="CS101" s="161"/>
      <c r="CT101" s="161"/>
      <c r="CU101" s="161"/>
      <c r="CV101" s="161"/>
      <c r="CW101" s="161"/>
      <c r="CX101" s="161"/>
      <c r="CY101" s="161"/>
      <c r="CZ101" s="161"/>
      <c r="DA101" s="161"/>
      <c r="DB101" s="161"/>
      <c r="DC101" s="161"/>
      <c r="DD101" s="161"/>
      <c r="DE101" s="161"/>
      <c r="DF101" s="161"/>
      <c r="DG101" s="161"/>
      <c r="DH101" s="161"/>
      <c r="DI101" s="161"/>
      <c r="DJ101" s="161"/>
      <c r="DK101" s="161"/>
      <c r="DL101" s="161"/>
      <c r="DM101" s="161"/>
      <c r="DN101" s="161"/>
      <c r="DO101" s="161"/>
      <c r="DP101" s="161"/>
      <c r="DQ101" s="161"/>
      <c r="DR101" s="161"/>
    </row>
    <row r="102" spans="1:122" s="132" customFormat="1" ht="13" customHeight="1" x14ac:dyDescent="0.15">
      <c r="A102" s="173"/>
      <c r="B102" s="173"/>
      <c r="C102" s="173"/>
      <c r="D102" s="173"/>
      <c r="E102" s="163" t="s">
        <v>406</v>
      </c>
      <c r="F102" s="296"/>
      <c r="G102" s="145"/>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69" t="s">
        <v>82</v>
      </c>
      <c r="AS102" s="170"/>
      <c r="AT102" s="171"/>
      <c r="AU102" s="159"/>
      <c r="AV102" s="160"/>
      <c r="AW102" s="160"/>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B102" s="161"/>
      <c r="CC102" s="161"/>
      <c r="CD102" s="161"/>
      <c r="CE102" s="161"/>
      <c r="CF102" s="161"/>
      <c r="CG102" s="161"/>
      <c r="CH102" s="161"/>
      <c r="CI102" s="161"/>
      <c r="CJ102" s="161"/>
      <c r="CK102" s="161"/>
      <c r="CL102" s="161"/>
      <c r="CM102" s="161"/>
      <c r="CN102" s="161"/>
      <c r="CO102" s="161"/>
      <c r="CP102" s="161"/>
      <c r="CQ102" s="161"/>
      <c r="CR102" s="161"/>
      <c r="CS102" s="161"/>
      <c r="CT102" s="161"/>
      <c r="CU102" s="161"/>
      <c r="CV102" s="161"/>
      <c r="CW102" s="161"/>
      <c r="CX102" s="161"/>
      <c r="CY102" s="161"/>
      <c r="CZ102" s="161"/>
      <c r="DA102" s="161"/>
      <c r="DB102" s="161"/>
      <c r="DC102" s="161"/>
      <c r="DD102" s="161"/>
      <c r="DE102" s="161"/>
      <c r="DF102" s="161"/>
      <c r="DG102" s="161"/>
      <c r="DH102" s="161"/>
      <c r="DI102" s="161"/>
      <c r="DJ102" s="161"/>
      <c r="DK102" s="161"/>
      <c r="DL102" s="161"/>
      <c r="DM102" s="161"/>
      <c r="DN102" s="161"/>
      <c r="DO102" s="161"/>
      <c r="DP102" s="161"/>
      <c r="DQ102" s="161"/>
      <c r="DR102" s="161"/>
    </row>
    <row r="103" spans="1:122" s="132" customFormat="1" ht="13" customHeight="1" x14ac:dyDescent="0.15">
      <c r="A103" s="173"/>
      <c r="B103" s="173"/>
      <c r="C103" s="173"/>
      <c r="D103" s="173"/>
      <c r="E103" s="163" t="s">
        <v>407</v>
      </c>
      <c r="F103" s="296"/>
      <c r="G103" s="145"/>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69" t="s">
        <v>83</v>
      </c>
      <c r="AS103" s="170"/>
      <c r="AT103" s="171"/>
      <c r="AU103" s="159"/>
      <c r="AV103" s="160"/>
      <c r="AW103" s="160"/>
      <c r="AX103" s="161"/>
      <c r="AY103" s="161"/>
      <c r="AZ103" s="161"/>
      <c r="BA103" s="161"/>
      <c r="BB103" s="161"/>
      <c r="BC103" s="161"/>
      <c r="BD103" s="161"/>
      <c r="BE103" s="161"/>
      <c r="BF103" s="161"/>
      <c r="BG103" s="161"/>
      <c r="BH103" s="161"/>
      <c r="BI103" s="161"/>
      <c r="BJ103" s="161"/>
      <c r="BK103" s="161"/>
      <c r="BL103" s="161"/>
      <c r="BM103" s="161"/>
      <c r="BN103" s="161"/>
      <c r="BO103" s="161"/>
      <c r="BP103" s="161"/>
      <c r="BQ103" s="161"/>
      <c r="BR103" s="161"/>
      <c r="BS103" s="161"/>
      <c r="BT103" s="161"/>
      <c r="BU103" s="161"/>
      <c r="BV103" s="161"/>
      <c r="BW103" s="161"/>
      <c r="BX103" s="161"/>
      <c r="BY103" s="161"/>
      <c r="BZ103" s="161"/>
      <c r="CA103" s="161"/>
      <c r="CB103" s="161"/>
      <c r="CC103" s="161"/>
      <c r="CD103" s="161"/>
      <c r="CE103" s="161"/>
      <c r="CF103" s="161"/>
      <c r="CG103" s="161"/>
      <c r="CH103" s="161"/>
      <c r="CI103" s="161"/>
      <c r="CJ103" s="161"/>
      <c r="CK103" s="161"/>
      <c r="CL103" s="161"/>
      <c r="CM103" s="161"/>
      <c r="CN103" s="161"/>
      <c r="CO103" s="161"/>
      <c r="CP103" s="161"/>
      <c r="CQ103" s="161"/>
      <c r="CR103" s="161"/>
      <c r="CS103" s="161"/>
      <c r="CT103" s="161"/>
      <c r="CU103" s="161"/>
      <c r="CV103" s="161"/>
      <c r="CW103" s="161"/>
      <c r="CX103" s="161"/>
      <c r="CY103" s="161"/>
      <c r="CZ103" s="161"/>
      <c r="DA103" s="161"/>
      <c r="DB103" s="161"/>
      <c r="DC103" s="161"/>
      <c r="DD103" s="161"/>
      <c r="DE103" s="161"/>
      <c r="DF103" s="161"/>
      <c r="DG103" s="161"/>
      <c r="DH103" s="161"/>
      <c r="DI103" s="161"/>
      <c r="DJ103" s="161"/>
      <c r="DK103" s="161"/>
      <c r="DL103" s="161"/>
      <c r="DM103" s="161"/>
      <c r="DN103" s="161"/>
      <c r="DO103" s="161"/>
      <c r="DP103" s="161"/>
      <c r="DQ103" s="161"/>
      <c r="DR103" s="161"/>
    </row>
    <row r="104" spans="1:122" s="132" customFormat="1" ht="13" customHeight="1" x14ac:dyDescent="0.15">
      <c r="A104" s="173"/>
      <c r="B104" s="173"/>
      <c r="C104" s="173"/>
      <c r="D104" s="173"/>
      <c r="E104" s="163" t="s">
        <v>408</v>
      </c>
      <c r="F104" s="296"/>
      <c r="G104" s="145"/>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68"/>
      <c r="AG104" s="168"/>
      <c r="AH104" s="168"/>
      <c r="AI104" s="168"/>
      <c r="AJ104" s="168"/>
      <c r="AK104" s="168"/>
      <c r="AL104" s="168"/>
      <c r="AM104" s="168"/>
      <c r="AN104" s="168"/>
      <c r="AO104" s="168"/>
      <c r="AP104" s="168"/>
      <c r="AQ104" s="168"/>
      <c r="AR104" s="169" t="s">
        <v>84</v>
      </c>
      <c r="AS104" s="170"/>
      <c r="AT104" s="171"/>
      <c r="AU104" s="159"/>
      <c r="AV104" s="160"/>
      <c r="AW104" s="160"/>
      <c r="AX104" s="161"/>
      <c r="AY104" s="161"/>
      <c r="AZ104" s="161"/>
      <c r="BA104" s="161"/>
      <c r="BB104" s="161"/>
      <c r="BC104" s="161"/>
      <c r="BD104" s="161"/>
      <c r="BE104" s="161"/>
      <c r="BF104" s="161"/>
      <c r="BG104" s="161"/>
      <c r="BH104" s="161"/>
      <c r="BI104" s="161"/>
      <c r="BJ104" s="161"/>
      <c r="BK104" s="161"/>
      <c r="BL104" s="161"/>
      <c r="BM104" s="161"/>
      <c r="BN104" s="161"/>
      <c r="BO104" s="161"/>
      <c r="BP104" s="161"/>
      <c r="BQ104" s="161"/>
      <c r="BR104" s="161"/>
      <c r="BS104" s="161"/>
      <c r="BT104" s="161"/>
      <c r="BU104" s="161"/>
      <c r="BV104" s="161"/>
      <c r="BW104" s="161"/>
      <c r="BX104" s="161"/>
      <c r="BY104" s="161"/>
      <c r="BZ104" s="161"/>
      <c r="CA104" s="161"/>
      <c r="CB104" s="161"/>
      <c r="CC104" s="161"/>
      <c r="CD104" s="161"/>
      <c r="CE104" s="161"/>
      <c r="CF104" s="161"/>
      <c r="CG104" s="161"/>
      <c r="CH104" s="161"/>
      <c r="CI104" s="161"/>
      <c r="CJ104" s="161"/>
      <c r="CK104" s="161"/>
      <c r="CL104" s="161"/>
      <c r="CM104" s="161"/>
      <c r="CN104" s="161"/>
      <c r="CO104" s="161"/>
      <c r="CP104" s="161"/>
      <c r="CQ104" s="161"/>
      <c r="CR104" s="161"/>
      <c r="CS104" s="161"/>
      <c r="CT104" s="161"/>
      <c r="CU104" s="161"/>
      <c r="CV104" s="161"/>
      <c r="CW104" s="161"/>
      <c r="CX104" s="161"/>
      <c r="CY104" s="161"/>
      <c r="CZ104" s="161"/>
      <c r="DA104" s="161"/>
      <c r="DB104" s="161"/>
      <c r="DC104" s="161"/>
      <c r="DD104" s="161"/>
      <c r="DE104" s="161"/>
      <c r="DF104" s="161"/>
      <c r="DG104" s="161"/>
      <c r="DH104" s="161"/>
      <c r="DI104" s="161"/>
      <c r="DJ104" s="161"/>
      <c r="DK104" s="161"/>
      <c r="DL104" s="161"/>
      <c r="DM104" s="161"/>
      <c r="DN104" s="161"/>
      <c r="DO104" s="161"/>
      <c r="DP104" s="161"/>
      <c r="DQ104" s="161"/>
      <c r="DR104" s="161"/>
    </row>
    <row r="105" spans="1:122" s="132" customFormat="1" ht="13" customHeight="1" x14ac:dyDescent="0.15">
      <c r="A105" s="173"/>
      <c r="B105" s="173"/>
      <c r="C105" s="173"/>
      <c r="D105" s="173"/>
      <c r="E105" s="163" t="s">
        <v>409</v>
      </c>
      <c r="F105" s="296"/>
      <c r="G105" s="145"/>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68"/>
      <c r="AG105" s="168"/>
      <c r="AH105" s="168"/>
      <c r="AI105" s="168"/>
      <c r="AJ105" s="168"/>
      <c r="AK105" s="168"/>
      <c r="AL105" s="168"/>
      <c r="AM105" s="168"/>
      <c r="AN105" s="168"/>
      <c r="AO105" s="168"/>
      <c r="AP105" s="168"/>
      <c r="AQ105" s="168"/>
      <c r="AR105" s="169" t="s">
        <v>215</v>
      </c>
      <c r="AS105" s="170"/>
      <c r="AT105" s="171"/>
      <c r="AU105" s="159"/>
      <c r="AV105" s="160"/>
      <c r="AW105" s="160"/>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c r="BU105" s="161"/>
      <c r="BV105" s="161"/>
      <c r="BW105" s="161"/>
      <c r="BX105" s="161"/>
      <c r="BY105" s="161"/>
      <c r="BZ105" s="161"/>
      <c r="CA105" s="161"/>
      <c r="CB105" s="161"/>
      <c r="CC105" s="161"/>
      <c r="CD105" s="161"/>
      <c r="CE105" s="161"/>
      <c r="CF105" s="161"/>
      <c r="CG105" s="161"/>
      <c r="CH105" s="161"/>
      <c r="CI105" s="161"/>
      <c r="CJ105" s="161"/>
      <c r="CK105" s="161"/>
      <c r="CL105" s="161"/>
      <c r="CM105" s="161"/>
      <c r="CN105" s="161"/>
      <c r="CO105" s="161"/>
      <c r="CP105" s="161"/>
      <c r="CQ105" s="161"/>
      <c r="CR105" s="161"/>
      <c r="CS105" s="161"/>
      <c r="CT105" s="161"/>
      <c r="CU105" s="161"/>
      <c r="CV105" s="161"/>
      <c r="CW105" s="161"/>
      <c r="CX105" s="161"/>
      <c r="CY105" s="161"/>
      <c r="CZ105" s="161"/>
      <c r="DA105" s="161"/>
      <c r="DB105" s="161"/>
      <c r="DC105" s="161"/>
      <c r="DD105" s="161"/>
      <c r="DE105" s="161"/>
      <c r="DF105" s="161"/>
      <c r="DG105" s="161"/>
      <c r="DH105" s="161"/>
      <c r="DI105" s="161"/>
      <c r="DJ105" s="161"/>
      <c r="DK105" s="161"/>
      <c r="DL105" s="161"/>
      <c r="DM105" s="161"/>
      <c r="DN105" s="161"/>
      <c r="DO105" s="161"/>
      <c r="DP105" s="161"/>
      <c r="DQ105" s="161"/>
      <c r="DR105" s="161"/>
    </row>
    <row r="106" spans="1:122" s="132" customFormat="1" ht="13" customHeight="1" x14ac:dyDescent="0.15">
      <c r="A106" s="173"/>
      <c r="B106" s="173"/>
      <c r="C106" s="173"/>
      <c r="D106" s="173"/>
      <c r="E106" s="163" t="s">
        <v>410</v>
      </c>
      <c r="F106" s="296"/>
      <c r="G106" s="145"/>
      <c r="H106" s="168"/>
      <c r="I106" s="159"/>
      <c r="J106" s="159"/>
      <c r="K106" s="159"/>
      <c r="L106" s="159"/>
      <c r="M106" s="168"/>
      <c r="N106" s="159"/>
      <c r="O106" s="159"/>
      <c r="P106" s="168"/>
      <c r="Q106" s="159"/>
      <c r="R106" s="159"/>
      <c r="S106" s="159"/>
      <c r="T106" s="159"/>
      <c r="U106" s="159"/>
      <c r="V106" s="159"/>
      <c r="W106" s="159"/>
      <c r="X106" s="159"/>
      <c r="Y106" s="159"/>
      <c r="Z106" s="159"/>
      <c r="AA106" s="159"/>
      <c r="AB106" s="159"/>
      <c r="AC106" s="159"/>
      <c r="AD106" s="159"/>
      <c r="AE106" s="159"/>
      <c r="AF106" s="168"/>
      <c r="AG106" s="168"/>
      <c r="AH106" s="168"/>
      <c r="AI106" s="168"/>
      <c r="AJ106" s="168"/>
      <c r="AK106" s="168"/>
      <c r="AL106" s="168"/>
      <c r="AM106" s="168"/>
      <c r="AN106" s="168"/>
      <c r="AO106" s="168"/>
      <c r="AP106" s="168"/>
      <c r="AQ106" s="168"/>
      <c r="AR106" s="169" t="s">
        <v>85</v>
      </c>
      <c r="AS106" s="170"/>
      <c r="AT106" s="171"/>
      <c r="AU106" s="159"/>
      <c r="AV106" s="160"/>
      <c r="AW106" s="160"/>
      <c r="AX106" s="161"/>
      <c r="AY106" s="161"/>
      <c r="AZ106" s="161"/>
      <c r="BA106" s="161"/>
      <c r="BB106" s="161"/>
      <c r="BC106" s="161"/>
      <c r="BD106" s="161"/>
      <c r="BE106" s="161"/>
      <c r="BF106" s="161"/>
      <c r="BG106" s="161"/>
      <c r="BH106" s="161"/>
      <c r="BI106" s="161"/>
      <c r="BJ106" s="161"/>
      <c r="BK106" s="161"/>
      <c r="BL106" s="161"/>
      <c r="BM106" s="161"/>
      <c r="BN106" s="161"/>
      <c r="BO106" s="161"/>
      <c r="BP106" s="161"/>
      <c r="BQ106" s="161"/>
      <c r="BR106" s="161"/>
      <c r="BS106" s="161"/>
      <c r="BT106" s="161"/>
      <c r="BU106" s="161"/>
      <c r="BV106" s="161"/>
      <c r="BW106" s="161"/>
      <c r="BX106" s="161"/>
      <c r="BY106" s="161"/>
      <c r="BZ106" s="161"/>
      <c r="CA106" s="161"/>
      <c r="CB106" s="161"/>
      <c r="CC106" s="161"/>
      <c r="CD106" s="161"/>
      <c r="CE106" s="161"/>
      <c r="CF106" s="161"/>
      <c r="CG106" s="161"/>
      <c r="CH106" s="161"/>
      <c r="CI106" s="161"/>
      <c r="CJ106" s="161"/>
      <c r="CK106" s="161"/>
      <c r="CL106" s="161"/>
      <c r="CM106" s="161"/>
      <c r="CN106" s="161"/>
      <c r="CO106" s="161"/>
      <c r="CP106" s="161"/>
      <c r="CQ106" s="161"/>
      <c r="CR106" s="161"/>
      <c r="CS106" s="161"/>
      <c r="CT106" s="161"/>
      <c r="CU106" s="161"/>
      <c r="CV106" s="161"/>
      <c r="CW106" s="161"/>
      <c r="CX106" s="161"/>
      <c r="CY106" s="161"/>
      <c r="CZ106" s="161"/>
      <c r="DA106" s="161"/>
      <c r="DB106" s="161"/>
      <c r="DC106" s="161"/>
      <c r="DD106" s="161"/>
      <c r="DE106" s="161"/>
      <c r="DF106" s="161"/>
      <c r="DG106" s="161"/>
      <c r="DH106" s="161"/>
      <c r="DI106" s="161"/>
      <c r="DJ106" s="161"/>
      <c r="DK106" s="161"/>
      <c r="DL106" s="161"/>
      <c r="DM106" s="161"/>
      <c r="DN106" s="161"/>
      <c r="DO106" s="161"/>
      <c r="DP106" s="161"/>
      <c r="DQ106" s="161"/>
      <c r="DR106" s="161"/>
    </row>
    <row r="107" spans="1:122" s="132" customFormat="1" ht="13" customHeight="1" x14ac:dyDescent="0.15">
      <c r="A107" s="173"/>
      <c r="B107" s="173"/>
      <c r="C107" s="173"/>
      <c r="D107" s="173"/>
      <c r="E107" s="163" t="s">
        <v>411</v>
      </c>
      <c r="F107" s="296"/>
      <c r="G107" s="145"/>
      <c r="H107" s="168"/>
      <c r="I107" s="159"/>
      <c r="J107" s="159"/>
      <c r="K107" s="159"/>
      <c r="L107" s="159"/>
      <c r="M107" s="168"/>
      <c r="N107" s="159"/>
      <c r="O107" s="159"/>
      <c r="P107" s="168"/>
      <c r="Q107" s="159"/>
      <c r="R107" s="159"/>
      <c r="S107" s="159"/>
      <c r="T107" s="159"/>
      <c r="U107" s="159"/>
      <c r="V107" s="159"/>
      <c r="W107" s="159"/>
      <c r="X107" s="159"/>
      <c r="Y107" s="159"/>
      <c r="Z107" s="159"/>
      <c r="AA107" s="159"/>
      <c r="AB107" s="159"/>
      <c r="AC107" s="159"/>
      <c r="AD107" s="159"/>
      <c r="AE107" s="159"/>
      <c r="AF107" s="168"/>
      <c r="AG107" s="168"/>
      <c r="AH107" s="168"/>
      <c r="AI107" s="168"/>
      <c r="AJ107" s="168"/>
      <c r="AK107" s="168"/>
      <c r="AL107" s="168"/>
      <c r="AM107" s="168"/>
      <c r="AN107" s="168"/>
      <c r="AO107" s="168"/>
      <c r="AP107" s="168"/>
      <c r="AQ107" s="168"/>
      <c r="AR107" s="169" t="s">
        <v>175</v>
      </c>
      <c r="AS107" s="170"/>
      <c r="AT107" s="171"/>
      <c r="AU107" s="159"/>
      <c r="AV107" s="160"/>
      <c r="AW107" s="160"/>
      <c r="AX107" s="161"/>
      <c r="AY107" s="161"/>
      <c r="AZ107" s="161"/>
      <c r="BA107" s="161"/>
      <c r="BB107" s="161"/>
      <c r="BC107" s="161"/>
      <c r="BD107" s="161"/>
      <c r="BE107" s="161"/>
      <c r="BF107" s="161"/>
      <c r="BG107" s="161"/>
      <c r="BH107" s="161"/>
      <c r="BI107" s="161"/>
      <c r="BJ107" s="161"/>
      <c r="BK107" s="161"/>
      <c r="BL107" s="161"/>
      <c r="BM107" s="161"/>
      <c r="BN107" s="161"/>
      <c r="BO107" s="161"/>
      <c r="BP107" s="161"/>
      <c r="BQ107" s="161"/>
      <c r="BR107" s="161"/>
      <c r="BS107" s="161"/>
      <c r="BT107" s="161"/>
      <c r="BU107" s="161"/>
      <c r="BV107" s="161"/>
      <c r="BW107" s="161"/>
      <c r="BX107" s="161"/>
      <c r="BY107" s="161"/>
      <c r="BZ107" s="161"/>
      <c r="CA107" s="161"/>
      <c r="CB107" s="161"/>
      <c r="CC107" s="161"/>
      <c r="CD107" s="161"/>
      <c r="CE107" s="161"/>
      <c r="CF107" s="161"/>
      <c r="CG107" s="161"/>
      <c r="CH107" s="161"/>
      <c r="CI107" s="161"/>
      <c r="CJ107" s="161"/>
      <c r="CK107" s="161"/>
      <c r="CL107" s="161"/>
      <c r="CM107" s="161"/>
      <c r="CN107" s="161"/>
      <c r="CO107" s="161"/>
      <c r="CP107" s="161"/>
      <c r="CQ107" s="161"/>
      <c r="CR107" s="161"/>
      <c r="CS107" s="161"/>
      <c r="CT107" s="161"/>
      <c r="CU107" s="161"/>
      <c r="CV107" s="161"/>
      <c r="CW107" s="161"/>
      <c r="CX107" s="161"/>
      <c r="CY107" s="161"/>
      <c r="CZ107" s="161"/>
      <c r="DA107" s="161"/>
      <c r="DB107" s="161"/>
      <c r="DC107" s="161"/>
      <c r="DD107" s="161"/>
      <c r="DE107" s="161"/>
      <c r="DF107" s="161"/>
      <c r="DG107" s="161"/>
      <c r="DH107" s="161"/>
      <c r="DI107" s="161"/>
      <c r="DJ107" s="161"/>
      <c r="DK107" s="161"/>
      <c r="DL107" s="161"/>
      <c r="DM107" s="161"/>
      <c r="DN107" s="161"/>
      <c r="DO107" s="161"/>
      <c r="DP107" s="161"/>
      <c r="DQ107" s="161"/>
      <c r="DR107" s="161"/>
    </row>
    <row r="108" spans="1:122" s="132" customFormat="1" ht="13" customHeight="1" x14ac:dyDescent="0.15">
      <c r="A108" s="173"/>
      <c r="B108" s="173"/>
      <c r="C108" s="173"/>
      <c r="D108" s="173"/>
      <c r="E108" s="163" t="s">
        <v>412</v>
      </c>
      <c r="F108" s="296"/>
      <c r="G108" s="145"/>
      <c r="H108" s="168"/>
      <c r="I108" s="159"/>
      <c r="J108" s="159"/>
      <c r="K108" s="159"/>
      <c r="L108" s="159"/>
      <c r="M108" s="168"/>
      <c r="N108" s="159"/>
      <c r="O108" s="159"/>
      <c r="P108" s="168"/>
      <c r="Q108" s="159"/>
      <c r="R108" s="159"/>
      <c r="S108" s="159"/>
      <c r="T108" s="159"/>
      <c r="U108" s="159"/>
      <c r="V108" s="159"/>
      <c r="W108" s="159"/>
      <c r="X108" s="159"/>
      <c r="Y108" s="159"/>
      <c r="Z108" s="159"/>
      <c r="AA108" s="159"/>
      <c r="AB108" s="159"/>
      <c r="AC108" s="159"/>
      <c r="AD108" s="159"/>
      <c r="AE108" s="159"/>
      <c r="AF108" s="168"/>
      <c r="AG108" s="168"/>
      <c r="AH108" s="168"/>
      <c r="AI108" s="168"/>
      <c r="AJ108" s="168"/>
      <c r="AK108" s="168"/>
      <c r="AL108" s="168"/>
      <c r="AM108" s="168"/>
      <c r="AN108" s="168"/>
      <c r="AO108" s="168"/>
      <c r="AP108" s="168"/>
      <c r="AQ108" s="168"/>
      <c r="AR108" s="169" t="s">
        <v>86</v>
      </c>
      <c r="AS108" s="170"/>
      <c r="AT108" s="171"/>
      <c r="AU108" s="159"/>
      <c r="AV108" s="160"/>
      <c r="AW108" s="160"/>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1"/>
      <c r="BW108" s="161"/>
      <c r="BX108" s="161"/>
      <c r="BY108" s="161"/>
      <c r="BZ108" s="161"/>
      <c r="CA108" s="161"/>
      <c r="CB108" s="161"/>
      <c r="CC108" s="161"/>
      <c r="CD108" s="161"/>
      <c r="CE108" s="161"/>
      <c r="CF108" s="161"/>
      <c r="CG108" s="161"/>
      <c r="CH108" s="161"/>
      <c r="CI108" s="161"/>
      <c r="CJ108" s="161"/>
      <c r="CK108" s="161"/>
      <c r="CL108" s="161"/>
      <c r="CM108" s="161"/>
      <c r="CN108" s="161"/>
      <c r="CO108" s="161"/>
      <c r="CP108" s="161"/>
      <c r="CQ108" s="161"/>
      <c r="CR108" s="161"/>
      <c r="CS108" s="161"/>
      <c r="CT108" s="161"/>
      <c r="CU108" s="161"/>
      <c r="CV108" s="161"/>
      <c r="CW108" s="161"/>
      <c r="CX108" s="161"/>
      <c r="CY108" s="161"/>
      <c r="CZ108" s="161"/>
      <c r="DA108" s="161"/>
      <c r="DB108" s="161"/>
      <c r="DC108" s="161"/>
      <c r="DD108" s="161"/>
      <c r="DE108" s="161"/>
      <c r="DF108" s="161"/>
      <c r="DG108" s="161"/>
      <c r="DH108" s="161"/>
      <c r="DI108" s="161"/>
      <c r="DJ108" s="161"/>
      <c r="DK108" s="161"/>
      <c r="DL108" s="161"/>
      <c r="DM108" s="161"/>
      <c r="DN108" s="161"/>
      <c r="DO108" s="161"/>
      <c r="DP108" s="161"/>
      <c r="DQ108" s="161"/>
      <c r="DR108" s="161"/>
    </row>
    <row r="109" spans="1:122" s="132" customFormat="1" ht="13" customHeight="1" x14ac:dyDescent="0.15">
      <c r="A109" s="173"/>
      <c r="B109" s="173"/>
      <c r="C109" s="173"/>
      <c r="D109" s="173"/>
      <c r="E109" s="163" t="s">
        <v>413</v>
      </c>
      <c r="F109" s="296"/>
      <c r="G109" s="145"/>
      <c r="H109" s="168"/>
      <c r="I109" s="159"/>
      <c r="J109" s="159"/>
      <c r="K109" s="159"/>
      <c r="L109" s="159"/>
      <c r="M109" s="168"/>
      <c r="N109" s="159"/>
      <c r="O109" s="159"/>
      <c r="P109" s="168"/>
      <c r="Q109" s="159"/>
      <c r="R109" s="159"/>
      <c r="S109" s="159"/>
      <c r="T109" s="159"/>
      <c r="U109" s="159"/>
      <c r="V109" s="159"/>
      <c r="W109" s="159"/>
      <c r="X109" s="159"/>
      <c r="Y109" s="159"/>
      <c r="Z109" s="159"/>
      <c r="AA109" s="159"/>
      <c r="AB109" s="159"/>
      <c r="AC109" s="159"/>
      <c r="AD109" s="159"/>
      <c r="AE109" s="159"/>
      <c r="AF109" s="168"/>
      <c r="AG109" s="168"/>
      <c r="AH109" s="168"/>
      <c r="AI109" s="168"/>
      <c r="AJ109" s="168"/>
      <c r="AK109" s="168"/>
      <c r="AL109" s="168"/>
      <c r="AM109" s="168"/>
      <c r="AN109" s="168"/>
      <c r="AO109" s="168"/>
      <c r="AP109" s="168"/>
      <c r="AQ109" s="168"/>
      <c r="AR109" s="169" t="s">
        <v>87</v>
      </c>
      <c r="AS109" s="170"/>
      <c r="AT109" s="171"/>
      <c r="AU109" s="159"/>
      <c r="AV109" s="160"/>
      <c r="AW109" s="160"/>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c r="CO109" s="161"/>
      <c r="CP109" s="161"/>
      <c r="CQ109" s="161"/>
      <c r="CR109" s="161"/>
      <c r="CS109" s="161"/>
      <c r="CT109" s="161"/>
      <c r="CU109" s="161"/>
      <c r="CV109" s="161"/>
      <c r="CW109" s="161"/>
      <c r="CX109" s="161"/>
      <c r="CY109" s="161"/>
      <c r="CZ109" s="161"/>
      <c r="DA109" s="161"/>
      <c r="DB109" s="161"/>
      <c r="DC109" s="161"/>
      <c r="DD109" s="161"/>
      <c r="DE109" s="161"/>
      <c r="DF109" s="161"/>
      <c r="DG109" s="161"/>
      <c r="DH109" s="161"/>
      <c r="DI109" s="161"/>
      <c r="DJ109" s="161"/>
      <c r="DK109" s="161"/>
      <c r="DL109" s="161"/>
      <c r="DM109" s="161"/>
      <c r="DN109" s="161"/>
      <c r="DO109" s="161"/>
      <c r="DP109" s="161"/>
      <c r="DQ109" s="161"/>
      <c r="DR109" s="161"/>
    </row>
    <row r="110" spans="1:122" s="132" customFormat="1" ht="13" customHeight="1" x14ac:dyDescent="0.15">
      <c r="A110" s="173"/>
      <c r="B110" s="173"/>
      <c r="C110" s="173"/>
      <c r="D110" s="173"/>
      <c r="E110" s="163" t="s">
        <v>414</v>
      </c>
      <c r="F110" s="296"/>
      <c r="G110" s="145"/>
      <c r="H110" s="168"/>
      <c r="I110" s="159"/>
      <c r="J110" s="159"/>
      <c r="K110" s="159"/>
      <c r="L110" s="159"/>
      <c r="M110" s="168"/>
      <c r="N110" s="159"/>
      <c r="O110" s="159"/>
      <c r="P110" s="168"/>
      <c r="Q110" s="159"/>
      <c r="R110" s="159"/>
      <c r="S110" s="159"/>
      <c r="T110" s="159"/>
      <c r="U110" s="159"/>
      <c r="V110" s="159"/>
      <c r="W110" s="159"/>
      <c r="X110" s="159"/>
      <c r="Y110" s="159"/>
      <c r="Z110" s="159"/>
      <c r="AA110" s="159"/>
      <c r="AB110" s="159"/>
      <c r="AC110" s="159"/>
      <c r="AD110" s="159"/>
      <c r="AE110" s="159"/>
      <c r="AF110" s="168"/>
      <c r="AG110" s="168"/>
      <c r="AH110" s="168"/>
      <c r="AI110" s="168"/>
      <c r="AJ110" s="168"/>
      <c r="AK110" s="168"/>
      <c r="AL110" s="168"/>
      <c r="AM110" s="168"/>
      <c r="AN110" s="168"/>
      <c r="AO110" s="168"/>
      <c r="AP110" s="168"/>
      <c r="AQ110" s="168"/>
      <c r="AR110" s="169" t="s">
        <v>88</v>
      </c>
      <c r="AS110" s="170"/>
      <c r="AT110" s="171"/>
      <c r="AU110" s="159"/>
      <c r="AV110" s="160"/>
      <c r="AW110" s="160"/>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161"/>
      <c r="BY110" s="161"/>
      <c r="BZ110" s="161"/>
      <c r="CA110" s="161"/>
      <c r="CB110" s="161"/>
      <c r="CC110" s="161"/>
      <c r="CD110" s="161"/>
      <c r="CE110" s="161"/>
      <c r="CF110" s="161"/>
      <c r="CG110" s="161"/>
      <c r="CH110" s="161"/>
      <c r="CI110" s="161"/>
      <c r="CJ110" s="161"/>
      <c r="CK110" s="161"/>
      <c r="CL110" s="161"/>
      <c r="CM110" s="161"/>
      <c r="CN110" s="161"/>
      <c r="CO110" s="161"/>
      <c r="CP110" s="161"/>
      <c r="CQ110" s="161"/>
      <c r="CR110" s="161"/>
      <c r="CS110" s="161"/>
      <c r="CT110" s="161"/>
      <c r="CU110" s="161"/>
      <c r="CV110" s="161"/>
      <c r="CW110" s="161"/>
      <c r="CX110" s="161"/>
      <c r="CY110" s="161"/>
      <c r="CZ110" s="161"/>
      <c r="DA110" s="161"/>
      <c r="DB110" s="161"/>
      <c r="DC110" s="161"/>
      <c r="DD110" s="161"/>
      <c r="DE110" s="161"/>
      <c r="DF110" s="161"/>
      <c r="DG110" s="161"/>
      <c r="DH110" s="161"/>
      <c r="DI110" s="161"/>
      <c r="DJ110" s="161"/>
      <c r="DK110" s="161"/>
      <c r="DL110" s="161"/>
      <c r="DM110" s="161"/>
      <c r="DN110" s="161"/>
      <c r="DO110" s="161"/>
      <c r="DP110" s="161"/>
      <c r="DQ110" s="161"/>
      <c r="DR110" s="161"/>
    </row>
    <row r="111" spans="1:122" s="132" customFormat="1" ht="13" customHeight="1" x14ac:dyDescent="0.15">
      <c r="A111" s="173"/>
      <c r="B111" s="173"/>
      <c r="C111" s="173"/>
      <c r="D111" s="173"/>
      <c r="E111" s="163" t="s">
        <v>415</v>
      </c>
      <c r="F111" s="296"/>
      <c r="G111" s="145"/>
      <c r="H111" s="168"/>
      <c r="I111" s="159"/>
      <c r="J111" s="159"/>
      <c r="K111" s="159"/>
      <c r="L111" s="159"/>
      <c r="M111" s="168"/>
      <c r="N111" s="159"/>
      <c r="O111" s="159"/>
      <c r="P111" s="168"/>
      <c r="Q111" s="159"/>
      <c r="R111" s="159"/>
      <c r="S111" s="159"/>
      <c r="T111" s="159"/>
      <c r="U111" s="159"/>
      <c r="V111" s="159"/>
      <c r="W111" s="159"/>
      <c r="X111" s="159"/>
      <c r="Y111" s="159"/>
      <c r="Z111" s="159"/>
      <c r="AA111" s="159"/>
      <c r="AB111" s="159"/>
      <c r="AC111" s="159"/>
      <c r="AD111" s="159"/>
      <c r="AE111" s="159"/>
      <c r="AF111" s="168"/>
      <c r="AG111" s="168"/>
      <c r="AH111" s="168"/>
      <c r="AI111" s="168"/>
      <c r="AJ111" s="168"/>
      <c r="AK111" s="168"/>
      <c r="AL111" s="168"/>
      <c r="AM111" s="168"/>
      <c r="AN111" s="168"/>
      <c r="AO111" s="168"/>
      <c r="AP111" s="168"/>
      <c r="AQ111" s="168"/>
      <c r="AR111" s="169" t="s">
        <v>89</v>
      </c>
      <c r="AS111" s="170"/>
      <c r="AT111" s="171"/>
      <c r="AU111" s="159"/>
      <c r="AV111" s="160"/>
      <c r="AW111" s="160"/>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c r="BU111" s="161"/>
      <c r="BV111" s="161"/>
      <c r="BW111" s="161"/>
      <c r="BX111" s="161"/>
      <c r="BY111" s="161"/>
      <c r="BZ111" s="161"/>
      <c r="CA111" s="161"/>
      <c r="CB111" s="161"/>
      <c r="CC111" s="161"/>
      <c r="CD111" s="161"/>
      <c r="CE111" s="161"/>
      <c r="CF111" s="161"/>
      <c r="CG111" s="161"/>
      <c r="CH111" s="161"/>
      <c r="CI111" s="161"/>
      <c r="CJ111" s="161"/>
      <c r="CK111" s="161"/>
      <c r="CL111" s="161"/>
      <c r="CM111" s="161"/>
      <c r="CN111" s="161"/>
      <c r="CO111" s="161"/>
      <c r="CP111" s="161"/>
      <c r="CQ111" s="161"/>
      <c r="CR111" s="161"/>
      <c r="CS111" s="161"/>
      <c r="CT111" s="161"/>
      <c r="CU111" s="161"/>
      <c r="CV111" s="161"/>
      <c r="CW111" s="161"/>
      <c r="CX111" s="161"/>
      <c r="CY111" s="161"/>
      <c r="CZ111" s="161"/>
      <c r="DA111" s="161"/>
      <c r="DB111" s="161"/>
      <c r="DC111" s="161"/>
      <c r="DD111" s="161"/>
      <c r="DE111" s="161"/>
      <c r="DF111" s="161"/>
      <c r="DG111" s="161"/>
      <c r="DH111" s="161"/>
      <c r="DI111" s="161"/>
      <c r="DJ111" s="161"/>
      <c r="DK111" s="161"/>
      <c r="DL111" s="161"/>
      <c r="DM111" s="161"/>
      <c r="DN111" s="161"/>
      <c r="DO111" s="161"/>
      <c r="DP111" s="161"/>
      <c r="DQ111" s="161"/>
      <c r="DR111" s="161"/>
    </row>
    <row r="112" spans="1:122" s="132" customFormat="1" ht="13" customHeight="1" x14ac:dyDescent="0.15">
      <c r="A112" s="173"/>
      <c r="B112" s="173"/>
      <c r="C112" s="173"/>
      <c r="D112" s="173"/>
      <c r="E112" s="163" t="s">
        <v>416</v>
      </c>
      <c r="F112" s="296"/>
      <c r="G112" s="145"/>
      <c r="H112" s="168"/>
      <c r="I112" s="159"/>
      <c r="J112" s="159"/>
      <c r="K112" s="159"/>
      <c r="L112" s="159"/>
      <c r="M112" s="168"/>
      <c r="N112" s="159"/>
      <c r="O112" s="159"/>
      <c r="P112" s="168"/>
      <c r="Q112" s="159"/>
      <c r="R112" s="159"/>
      <c r="S112" s="159"/>
      <c r="T112" s="159"/>
      <c r="U112" s="159"/>
      <c r="V112" s="159"/>
      <c r="W112" s="159"/>
      <c r="X112" s="159"/>
      <c r="Y112" s="159"/>
      <c r="Z112" s="159"/>
      <c r="AA112" s="159"/>
      <c r="AB112" s="159"/>
      <c r="AC112" s="159"/>
      <c r="AD112" s="159"/>
      <c r="AE112" s="159"/>
      <c r="AF112" s="168"/>
      <c r="AG112" s="168"/>
      <c r="AH112" s="168"/>
      <c r="AI112" s="168"/>
      <c r="AJ112" s="168"/>
      <c r="AK112" s="168"/>
      <c r="AL112" s="168"/>
      <c r="AM112" s="168"/>
      <c r="AN112" s="168"/>
      <c r="AO112" s="168"/>
      <c r="AP112" s="168"/>
      <c r="AQ112" s="168"/>
      <c r="AR112" s="169" t="s">
        <v>187</v>
      </c>
      <c r="AS112" s="170"/>
      <c r="AT112" s="171"/>
      <c r="AU112" s="159"/>
      <c r="AV112" s="160"/>
      <c r="AW112" s="160"/>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c r="BU112" s="161"/>
      <c r="BV112" s="161"/>
      <c r="BW112" s="161"/>
      <c r="BX112" s="161"/>
      <c r="BY112" s="161"/>
      <c r="BZ112" s="161"/>
      <c r="CA112" s="161"/>
      <c r="CB112" s="161"/>
      <c r="CC112" s="161"/>
      <c r="CD112" s="161"/>
      <c r="CE112" s="161"/>
      <c r="CF112" s="161"/>
      <c r="CG112" s="161"/>
      <c r="CH112" s="161"/>
      <c r="CI112" s="161"/>
      <c r="CJ112" s="161"/>
      <c r="CK112" s="161"/>
      <c r="CL112" s="161"/>
      <c r="CM112" s="161"/>
      <c r="CN112" s="161"/>
      <c r="CO112" s="161"/>
      <c r="CP112" s="161"/>
      <c r="CQ112" s="161"/>
      <c r="CR112" s="161"/>
      <c r="CS112" s="161"/>
      <c r="CT112" s="161"/>
      <c r="CU112" s="161"/>
      <c r="CV112" s="161"/>
      <c r="CW112" s="161"/>
      <c r="CX112" s="161"/>
      <c r="CY112" s="161"/>
      <c r="CZ112" s="161"/>
      <c r="DA112" s="161"/>
      <c r="DB112" s="161"/>
      <c r="DC112" s="161"/>
      <c r="DD112" s="161"/>
      <c r="DE112" s="161"/>
      <c r="DF112" s="161"/>
      <c r="DG112" s="161"/>
      <c r="DH112" s="161"/>
      <c r="DI112" s="161"/>
      <c r="DJ112" s="161"/>
      <c r="DK112" s="161"/>
      <c r="DL112" s="161"/>
      <c r="DM112" s="161"/>
      <c r="DN112" s="161"/>
      <c r="DO112" s="161"/>
      <c r="DP112" s="161"/>
      <c r="DQ112" s="161"/>
      <c r="DR112" s="161"/>
    </row>
    <row r="113" spans="1:122" s="132" customFormat="1" ht="13" customHeight="1" x14ac:dyDescent="0.15">
      <c r="A113" s="173"/>
      <c r="B113" s="173"/>
      <c r="C113" s="173"/>
      <c r="D113" s="173"/>
      <c r="E113" s="163" t="s">
        <v>417</v>
      </c>
      <c r="F113" s="296"/>
      <c r="G113" s="145"/>
      <c r="H113" s="168"/>
      <c r="I113" s="159"/>
      <c r="J113" s="159"/>
      <c r="K113" s="159"/>
      <c r="L113" s="159"/>
      <c r="M113" s="168"/>
      <c r="N113" s="159"/>
      <c r="O113" s="159"/>
      <c r="P113" s="168"/>
      <c r="Q113" s="159"/>
      <c r="R113" s="159"/>
      <c r="S113" s="159"/>
      <c r="T113" s="159"/>
      <c r="U113" s="159"/>
      <c r="V113" s="159"/>
      <c r="W113" s="159"/>
      <c r="X113" s="159"/>
      <c r="Y113" s="159"/>
      <c r="Z113" s="159"/>
      <c r="AA113" s="159"/>
      <c r="AB113" s="159"/>
      <c r="AC113" s="159"/>
      <c r="AD113" s="159"/>
      <c r="AE113" s="159"/>
      <c r="AF113" s="168"/>
      <c r="AG113" s="168"/>
      <c r="AH113" s="168"/>
      <c r="AI113" s="168"/>
      <c r="AJ113" s="168"/>
      <c r="AK113" s="168"/>
      <c r="AL113" s="168"/>
      <c r="AM113" s="168"/>
      <c r="AN113" s="168"/>
      <c r="AO113" s="168"/>
      <c r="AP113" s="168"/>
      <c r="AQ113" s="168"/>
      <c r="AR113" s="169" t="s">
        <v>90</v>
      </c>
      <c r="AS113" s="170"/>
      <c r="AT113" s="171"/>
      <c r="AU113" s="159"/>
      <c r="AV113" s="160"/>
      <c r="AW113" s="160"/>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c r="BU113" s="161"/>
      <c r="BV113" s="161"/>
      <c r="BW113" s="161"/>
      <c r="BX113" s="161"/>
      <c r="BY113" s="161"/>
      <c r="BZ113" s="161"/>
      <c r="CA113" s="161"/>
      <c r="CB113" s="161"/>
      <c r="CC113" s="161"/>
      <c r="CD113" s="161"/>
      <c r="CE113" s="161"/>
      <c r="CF113" s="161"/>
      <c r="CG113" s="161"/>
      <c r="CH113" s="161"/>
      <c r="CI113" s="161"/>
      <c r="CJ113" s="161"/>
      <c r="CK113" s="161"/>
      <c r="CL113" s="161"/>
      <c r="CM113" s="161"/>
      <c r="CN113" s="161"/>
      <c r="CO113" s="161"/>
      <c r="CP113" s="161"/>
      <c r="CQ113" s="161"/>
      <c r="CR113" s="161"/>
      <c r="CS113" s="161"/>
      <c r="CT113" s="161"/>
      <c r="CU113" s="161"/>
      <c r="CV113" s="161"/>
      <c r="CW113" s="161"/>
      <c r="CX113" s="161"/>
      <c r="CY113" s="161"/>
      <c r="CZ113" s="161"/>
      <c r="DA113" s="161"/>
      <c r="DB113" s="161"/>
      <c r="DC113" s="161"/>
      <c r="DD113" s="161"/>
      <c r="DE113" s="161"/>
      <c r="DF113" s="161"/>
      <c r="DG113" s="161"/>
      <c r="DH113" s="161"/>
      <c r="DI113" s="161"/>
      <c r="DJ113" s="161"/>
      <c r="DK113" s="161"/>
      <c r="DL113" s="161"/>
      <c r="DM113" s="161"/>
      <c r="DN113" s="161"/>
      <c r="DO113" s="161"/>
      <c r="DP113" s="161"/>
      <c r="DQ113" s="161"/>
      <c r="DR113" s="161"/>
    </row>
    <row r="114" spans="1:122" s="132" customFormat="1" ht="13" customHeight="1" x14ac:dyDescent="0.15">
      <c r="A114" s="173"/>
      <c r="B114" s="173"/>
      <c r="C114" s="173"/>
      <c r="D114" s="173"/>
      <c r="E114" s="163" t="s">
        <v>418</v>
      </c>
      <c r="F114" s="296"/>
      <c r="G114" s="145"/>
      <c r="H114" s="168"/>
      <c r="I114" s="159"/>
      <c r="J114" s="159"/>
      <c r="K114" s="159"/>
      <c r="L114" s="159"/>
      <c r="M114" s="168"/>
      <c r="N114" s="159"/>
      <c r="O114" s="159"/>
      <c r="P114" s="168"/>
      <c r="Q114" s="159"/>
      <c r="R114" s="159"/>
      <c r="S114" s="159"/>
      <c r="T114" s="159"/>
      <c r="U114" s="159"/>
      <c r="V114" s="159"/>
      <c r="W114" s="159"/>
      <c r="X114" s="159"/>
      <c r="Y114" s="159"/>
      <c r="Z114" s="159"/>
      <c r="AA114" s="159"/>
      <c r="AB114" s="159"/>
      <c r="AC114" s="159"/>
      <c r="AD114" s="159"/>
      <c r="AE114" s="159"/>
      <c r="AF114" s="168"/>
      <c r="AG114" s="168"/>
      <c r="AH114" s="168"/>
      <c r="AI114" s="168"/>
      <c r="AJ114" s="168"/>
      <c r="AK114" s="168"/>
      <c r="AL114" s="168"/>
      <c r="AM114" s="168"/>
      <c r="AN114" s="168"/>
      <c r="AO114" s="168"/>
      <c r="AP114" s="168"/>
      <c r="AQ114" s="168"/>
      <c r="AR114" s="169" t="s">
        <v>91</v>
      </c>
      <c r="AS114" s="170"/>
      <c r="AT114" s="171"/>
      <c r="AU114" s="159"/>
      <c r="AV114" s="160"/>
      <c r="AW114" s="160"/>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c r="BU114" s="161"/>
      <c r="BV114" s="161"/>
      <c r="BW114" s="161"/>
      <c r="BX114" s="161"/>
      <c r="BY114" s="161"/>
      <c r="BZ114" s="161"/>
      <c r="CA114" s="161"/>
      <c r="CB114" s="161"/>
      <c r="CC114" s="161"/>
      <c r="CD114" s="161"/>
      <c r="CE114" s="161"/>
      <c r="CF114" s="161"/>
      <c r="CG114" s="161"/>
      <c r="CH114" s="161"/>
      <c r="CI114" s="161"/>
      <c r="CJ114" s="161"/>
      <c r="CK114" s="161"/>
      <c r="CL114" s="161"/>
      <c r="CM114" s="161"/>
      <c r="CN114" s="161"/>
      <c r="CO114" s="161"/>
      <c r="CP114" s="161"/>
      <c r="CQ114" s="161"/>
      <c r="CR114" s="161"/>
      <c r="CS114" s="161"/>
      <c r="CT114" s="161"/>
      <c r="CU114" s="161"/>
      <c r="CV114" s="161"/>
      <c r="CW114" s="161"/>
      <c r="CX114" s="161"/>
      <c r="CY114" s="161"/>
      <c r="CZ114" s="161"/>
      <c r="DA114" s="161"/>
      <c r="DB114" s="161"/>
      <c r="DC114" s="161"/>
      <c r="DD114" s="161"/>
      <c r="DE114" s="161"/>
      <c r="DF114" s="161"/>
      <c r="DG114" s="161"/>
      <c r="DH114" s="161"/>
      <c r="DI114" s="161"/>
      <c r="DJ114" s="161"/>
      <c r="DK114" s="161"/>
      <c r="DL114" s="161"/>
      <c r="DM114" s="161"/>
      <c r="DN114" s="161"/>
      <c r="DO114" s="161"/>
      <c r="DP114" s="161"/>
      <c r="DQ114" s="161"/>
      <c r="DR114" s="161"/>
    </row>
    <row r="115" spans="1:122" s="132" customFormat="1" ht="13" customHeight="1" x14ac:dyDescent="0.15">
      <c r="A115" s="173"/>
      <c r="B115" s="173"/>
      <c r="C115" s="173"/>
      <c r="D115" s="173"/>
      <c r="E115" s="163" t="s">
        <v>419</v>
      </c>
      <c r="F115" s="296"/>
      <c r="G115" s="145"/>
      <c r="H115" s="168"/>
      <c r="I115" s="159"/>
      <c r="J115" s="159"/>
      <c r="K115" s="159"/>
      <c r="L115" s="159"/>
      <c r="M115" s="168"/>
      <c r="N115" s="159"/>
      <c r="O115" s="159"/>
      <c r="P115" s="168"/>
      <c r="Q115" s="159"/>
      <c r="R115" s="159"/>
      <c r="S115" s="159"/>
      <c r="T115" s="159"/>
      <c r="U115" s="159"/>
      <c r="V115" s="159"/>
      <c r="W115" s="159"/>
      <c r="X115" s="159"/>
      <c r="Y115" s="159"/>
      <c r="Z115" s="159"/>
      <c r="AA115" s="159"/>
      <c r="AB115" s="159"/>
      <c r="AC115" s="159"/>
      <c r="AD115" s="159"/>
      <c r="AE115" s="159"/>
      <c r="AF115" s="168"/>
      <c r="AG115" s="168"/>
      <c r="AH115" s="168"/>
      <c r="AI115" s="168"/>
      <c r="AJ115" s="168"/>
      <c r="AK115" s="168"/>
      <c r="AL115" s="168"/>
      <c r="AM115" s="168"/>
      <c r="AN115" s="168"/>
      <c r="AO115" s="168"/>
      <c r="AP115" s="168"/>
      <c r="AQ115" s="168"/>
      <c r="AR115" s="169" t="s">
        <v>226</v>
      </c>
      <c r="AS115" s="170"/>
      <c r="AT115" s="171"/>
      <c r="AU115" s="159"/>
      <c r="AV115" s="160"/>
      <c r="AW115" s="160"/>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c r="BU115" s="161"/>
      <c r="BV115" s="161"/>
      <c r="BW115" s="161"/>
      <c r="BX115" s="161"/>
      <c r="BY115" s="161"/>
      <c r="BZ115" s="161"/>
      <c r="CA115" s="161"/>
      <c r="CB115" s="161"/>
      <c r="CC115" s="161"/>
      <c r="CD115" s="161"/>
      <c r="CE115" s="161"/>
      <c r="CF115" s="161"/>
      <c r="CG115" s="161"/>
      <c r="CH115" s="161"/>
      <c r="CI115" s="161"/>
      <c r="CJ115" s="161"/>
      <c r="CK115" s="161"/>
      <c r="CL115" s="161"/>
      <c r="CM115" s="161"/>
      <c r="CN115" s="161"/>
      <c r="CO115" s="161"/>
      <c r="CP115" s="161"/>
      <c r="CQ115" s="161"/>
      <c r="CR115" s="161"/>
      <c r="CS115" s="161"/>
      <c r="CT115" s="161"/>
      <c r="CU115" s="161"/>
      <c r="CV115" s="161"/>
      <c r="CW115" s="161"/>
      <c r="CX115" s="161"/>
      <c r="CY115" s="161"/>
      <c r="CZ115" s="161"/>
      <c r="DA115" s="161"/>
      <c r="DB115" s="161"/>
      <c r="DC115" s="161"/>
      <c r="DD115" s="161"/>
      <c r="DE115" s="161"/>
      <c r="DF115" s="161"/>
      <c r="DG115" s="161"/>
      <c r="DH115" s="161"/>
      <c r="DI115" s="161"/>
      <c r="DJ115" s="161"/>
      <c r="DK115" s="161"/>
      <c r="DL115" s="161"/>
      <c r="DM115" s="161"/>
      <c r="DN115" s="161"/>
      <c r="DO115" s="161"/>
      <c r="DP115" s="161"/>
      <c r="DQ115" s="161"/>
      <c r="DR115" s="161"/>
    </row>
    <row r="116" spans="1:122" s="132" customFormat="1" ht="13" customHeight="1" x14ac:dyDescent="0.15">
      <c r="A116" s="173"/>
      <c r="B116" s="173"/>
      <c r="C116" s="173"/>
      <c r="D116" s="173"/>
      <c r="E116" s="163" t="s">
        <v>420</v>
      </c>
      <c r="F116" s="296"/>
      <c r="G116" s="145"/>
      <c r="H116" s="168"/>
      <c r="I116" s="159"/>
      <c r="J116" s="159"/>
      <c r="K116" s="159"/>
      <c r="L116" s="168"/>
      <c r="M116" s="168"/>
      <c r="N116" s="159"/>
      <c r="O116" s="159"/>
      <c r="P116" s="168"/>
      <c r="Q116" s="159"/>
      <c r="R116" s="159"/>
      <c r="S116" s="159"/>
      <c r="T116" s="159"/>
      <c r="U116" s="159"/>
      <c r="V116" s="159"/>
      <c r="W116" s="159"/>
      <c r="X116" s="159"/>
      <c r="Y116" s="159"/>
      <c r="Z116" s="159"/>
      <c r="AA116" s="159"/>
      <c r="AB116" s="159"/>
      <c r="AC116" s="159"/>
      <c r="AD116" s="159"/>
      <c r="AE116" s="159"/>
      <c r="AF116" s="168"/>
      <c r="AG116" s="168"/>
      <c r="AH116" s="168"/>
      <c r="AI116" s="168"/>
      <c r="AJ116" s="168"/>
      <c r="AK116" s="168"/>
      <c r="AL116" s="168"/>
      <c r="AM116" s="168"/>
      <c r="AN116" s="168"/>
      <c r="AO116" s="168"/>
      <c r="AP116" s="168"/>
      <c r="AQ116" s="168"/>
      <c r="AR116" s="169" t="s">
        <v>92</v>
      </c>
      <c r="AS116" s="170"/>
      <c r="AT116" s="171"/>
      <c r="AU116" s="159"/>
      <c r="AV116" s="160"/>
      <c r="AW116" s="160"/>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c r="BU116" s="161"/>
      <c r="BV116" s="161"/>
      <c r="BW116" s="161"/>
      <c r="BX116" s="161"/>
      <c r="BY116" s="161"/>
      <c r="BZ116" s="161"/>
      <c r="CA116" s="161"/>
      <c r="CB116" s="161"/>
      <c r="CC116" s="161"/>
      <c r="CD116" s="161"/>
      <c r="CE116" s="161"/>
      <c r="CF116" s="161"/>
      <c r="CG116" s="161"/>
      <c r="CH116" s="161"/>
      <c r="CI116" s="161"/>
      <c r="CJ116" s="161"/>
      <c r="CK116" s="161"/>
      <c r="CL116" s="161"/>
      <c r="CM116" s="161"/>
      <c r="CN116" s="161"/>
      <c r="CO116" s="161"/>
      <c r="CP116" s="161"/>
      <c r="CQ116" s="161"/>
      <c r="CR116" s="161"/>
      <c r="CS116" s="161"/>
      <c r="CT116" s="161"/>
      <c r="CU116" s="161"/>
      <c r="CV116" s="161"/>
      <c r="CW116" s="161"/>
      <c r="CX116" s="161"/>
      <c r="CY116" s="161"/>
      <c r="CZ116" s="161"/>
      <c r="DA116" s="161"/>
      <c r="DB116" s="161"/>
      <c r="DC116" s="161"/>
      <c r="DD116" s="161"/>
      <c r="DE116" s="161"/>
      <c r="DF116" s="161"/>
      <c r="DG116" s="161"/>
      <c r="DH116" s="161"/>
      <c r="DI116" s="161"/>
      <c r="DJ116" s="161"/>
      <c r="DK116" s="161"/>
      <c r="DL116" s="161"/>
      <c r="DM116" s="161"/>
      <c r="DN116" s="161"/>
      <c r="DO116" s="161"/>
      <c r="DP116" s="161"/>
      <c r="DQ116" s="161"/>
      <c r="DR116" s="161"/>
    </row>
    <row r="117" spans="1:122" s="132" customFormat="1" ht="13" customHeight="1" thickBot="1" x14ac:dyDescent="0.2">
      <c r="A117" s="173"/>
      <c r="B117" s="173"/>
      <c r="C117" s="173"/>
      <c r="D117" s="173"/>
      <c r="E117" s="177" t="s">
        <v>421</v>
      </c>
      <c r="F117" s="140"/>
      <c r="G117" s="141"/>
      <c r="H117" s="168"/>
      <c r="I117" s="159"/>
      <c r="J117" s="159"/>
      <c r="K117" s="159"/>
      <c r="L117" s="168"/>
      <c r="M117" s="168"/>
      <c r="N117" s="159"/>
      <c r="O117" s="159"/>
      <c r="P117" s="168"/>
      <c r="Q117" s="159"/>
      <c r="R117" s="159"/>
      <c r="S117" s="159"/>
      <c r="T117" s="159"/>
      <c r="U117" s="159"/>
      <c r="V117" s="159"/>
      <c r="W117" s="159"/>
      <c r="X117" s="159"/>
      <c r="Y117" s="159"/>
      <c r="Z117" s="159"/>
      <c r="AA117" s="159"/>
      <c r="AB117" s="159"/>
      <c r="AC117" s="159"/>
      <c r="AD117" s="159"/>
      <c r="AE117" s="159"/>
      <c r="AF117" s="168"/>
      <c r="AG117" s="168"/>
      <c r="AH117" s="168"/>
      <c r="AI117" s="168"/>
      <c r="AJ117" s="168"/>
      <c r="AK117" s="168"/>
      <c r="AL117" s="168"/>
      <c r="AM117" s="168"/>
      <c r="AN117" s="168"/>
      <c r="AO117" s="168"/>
      <c r="AP117" s="168"/>
      <c r="AQ117" s="168"/>
      <c r="AR117" s="169" t="s">
        <v>93</v>
      </c>
      <c r="AS117" s="170"/>
      <c r="AT117" s="171"/>
      <c r="AU117" s="159"/>
      <c r="AV117" s="160"/>
      <c r="AW117" s="160"/>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c r="BU117" s="161"/>
      <c r="BV117" s="161"/>
      <c r="BW117" s="161"/>
      <c r="BX117" s="161"/>
      <c r="BY117" s="161"/>
      <c r="BZ117" s="161"/>
      <c r="CA117" s="161"/>
      <c r="CB117" s="161"/>
      <c r="CC117" s="161"/>
      <c r="CD117" s="161"/>
      <c r="CE117" s="161"/>
      <c r="CF117" s="161"/>
      <c r="CG117" s="161"/>
      <c r="CH117" s="161"/>
      <c r="CI117" s="161"/>
      <c r="CJ117" s="161"/>
      <c r="CK117" s="161"/>
      <c r="CL117" s="161"/>
      <c r="CM117" s="161"/>
      <c r="CN117" s="161"/>
      <c r="CO117" s="161"/>
      <c r="CP117" s="161"/>
      <c r="CQ117" s="161"/>
      <c r="CR117" s="161"/>
      <c r="CS117" s="161"/>
      <c r="CT117" s="161"/>
      <c r="CU117" s="161"/>
      <c r="CV117" s="161"/>
      <c r="CW117" s="161"/>
      <c r="CX117" s="161"/>
      <c r="CY117" s="161"/>
      <c r="CZ117" s="161"/>
      <c r="DA117" s="161"/>
      <c r="DB117" s="161"/>
      <c r="DC117" s="161"/>
      <c r="DD117" s="161"/>
      <c r="DE117" s="161"/>
      <c r="DF117" s="161"/>
      <c r="DG117" s="161"/>
      <c r="DH117" s="161"/>
      <c r="DI117" s="161"/>
      <c r="DJ117" s="161"/>
      <c r="DK117" s="161"/>
      <c r="DL117" s="161"/>
      <c r="DM117" s="161"/>
      <c r="DN117" s="161"/>
      <c r="DO117" s="161"/>
      <c r="DP117" s="161"/>
      <c r="DQ117" s="161"/>
      <c r="DR117" s="161"/>
    </row>
    <row r="118" spans="1:122" s="132" customFormat="1" ht="13" customHeight="1" x14ac:dyDescent="0.15">
      <c r="A118" s="173"/>
      <c r="B118" s="173"/>
      <c r="C118" s="173"/>
      <c r="D118" s="173"/>
      <c r="E118" s="178"/>
      <c r="F118" s="168"/>
      <c r="G118" s="168"/>
      <c r="H118" s="168"/>
      <c r="I118" s="159"/>
      <c r="J118" s="159"/>
      <c r="K118" s="159"/>
      <c r="L118" s="168"/>
      <c r="M118" s="168"/>
      <c r="N118" s="159"/>
      <c r="O118" s="159"/>
      <c r="P118" s="168"/>
      <c r="Q118" s="159"/>
      <c r="R118" s="159"/>
      <c r="S118" s="159"/>
      <c r="T118" s="159"/>
      <c r="U118" s="159"/>
      <c r="V118" s="159"/>
      <c r="W118" s="159"/>
      <c r="X118" s="159"/>
      <c r="Y118" s="159"/>
      <c r="Z118" s="159"/>
      <c r="AA118" s="159"/>
      <c r="AB118" s="159"/>
      <c r="AC118" s="159"/>
      <c r="AD118" s="159"/>
      <c r="AE118" s="159"/>
      <c r="AF118" s="168"/>
      <c r="AG118" s="168"/>
      <c r="AH118" s="168"/>
      <c r="AI118" s="168"/>
      <c r="AJ118" s="168"/>
      <c r="AK118" s="168"/>
      <c r="AL118" s="168"/>
      <c r="AM118" s="168"/>
      <c r="AN118" s="168"/>
      <c r="AO118" s="168"/>
      <c r="AP118" s="168"/>
      <c r="AQ118" s="168"/>
      <c r="AR118" s="169" t="s">
        <v>94</v>
      </c>
      <c r="AS118" s="170"/>
      <c r="AT118" s="171"/>
      <c r="AU118" s="159"/>
      <c r="AV118" s="160"/>
      <c r="AW118" s="160"/>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c r="BU118" s="161"/>
      <c r="BV118" s="161"/>
      <c r="BW118" s="161"/>
      <c r="BX118" s="161"/>
      <c r="BY118" s="161"/>
      <c r="BZ118" s="161"/>
      <c r="CA118" s="161"/>
      <c r="CB118" s="161"/>
      <c r="CC118" s="161"/>
      <c r="CD118" s="161"/>
      <c r="CE118" s="161"/>
      <c r="CF118" s="161"/>
      <c r="CG118" s="161"/>
      <c r="CH118" s="161"/>
      <c r="CI118" s="161"/>
      <c r="CJ118" s="161"/>
      <c r="CK118" s="161"/>
      <c r="CL118" s="161"/>
      <c r="CM118" s="161"/>
      <c r="CN118" s="161"/>
      <c r="CO118" s="161"/>
      <c r="CP118" s="161"/>
      <c r="CQ118" s="161"/>
      <c r="CR118" s="161"/>
      <c r="CS118" s="161"/>
      <c r="CT118" s="161"/>
      <c r="CU118" s="161"/>
      <c r="CV118" s="161"/>
      <c r="CW118" s="161"/>
      <c r="CX118" s="161"/>
      <c r="CY118" s="161"/>
      <c r="CZ118" s="161"/>
      <c r="DA118" s="161"/>
      <c r="DB118" s="161"/>
      <c r="DC118" s="161"/>
      <c r="DD118" s="161"/>
      <c r="DE118" s="161"/>
      <c r="DF118" s="161"/>
      <c r="DG118" s="161"/>
      <c r="DH118" s="161"/>
      <c r="DI118" s="161"/>
      <c r="DJ118" s="161"/>
      <c r="DK118" s="161"/>
      <c r="DL118" s="161"/>
      <c r="DM118" s="161"/>
      <c r="DN118" s="161"/>
      <c r="DO118" s="161"/>
      <c r="DP118" s="161"/>
      <c r="DQ118" s="161"/>
      <c r="DR118" s="161"/>
    </row>
    <row r="119" spans="1:122" s="132" customFormat="1" ht="13" customHeight="1" x14ac:dyDescent="0.15">
      <c r="A119" s="173"/>
      <c r="B119" s="173"/>
      <c r="C119" s="173"/>
      <c r="D119" s="173"/>
      <c r="E119" s="178"/>
      <c r="F119" s="168"/>
      <c r="G119" s="168"/>
      <c r="H119" s="168"/>
      <c r="I119" s="159"/>
      <c r="J119" s="159"/>
      <c r="K119" s="159"/>
      <c r="L119" s="168"/>
      <c r="M119" s="168"/>
      <c r="N119" s="159"/>
      <c r="O119" s="159"/>
      <c r="P119" s="168"/>
      <c r="Q119" s="159"/>
      <c r="R119" s="159"/>
      <c r="S119" s="159"/>
      <c r="T119" s="159"/>
      <c r="U119" s="159"/>
      <c r="V119" s="159"/>
      <c r="W119" s="159"/>
      <c r="X119" s="159"/>
      <c r="Y119" s="159"/>
      <c r="Z119" s="159"/>
      <c r="AA119" s="159"/>
      <c r="AB119" s="159"/>
      <c r="AC119" s="159"/>
      <c r="AD119" s="159"/>
      <c r="AE119" s="159"/>
      <c r="AF119" s="168"/>
      <c r="AG119" s="168"/>
      <c r="AH119" s="168"/>
      <c r="AI119" s="168"/>
      <c r="AJ119" s="168"/>
      <c r="AK119" s="168"/>
      <c r="AL119" s="168"/>
      <c r="AM119" s="168"/>
      <c r="AN119" s="168"/>
      <c r="AO119" s="168"/>
      <c r="AP119" s="168"/>
      <c r="AQ119" s="168"/>
      <c r="AR119" s="169" t="s">
        <v>95</v>
      </c>
      <c r="AS119" s="170"/>
      <c r="AT119" s="171"/>
      <c r="AU119" s="159"/>
      <c r="AV119" s="160"/>
      <c r="AW119" s="160"/>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161"/>
      <c r="BY119" s="161"/>
      <c r="BZ119" s="161"/>
      <c r="CA119" s="161"/>
      <c r="CB119" s="161"/>
      <c r="CC119" s="161"/>
      <c r="CD119" s="161"/>
      <c r="CE119" s="161"/>
      <c r="CF119" s="161"/>
      <c r="CG119" s="161"/>
      <c r="CH119" s="161"/>
      <c r="CI119" s="161"/>
      <c r="CJ119" s="161"/>
      <c r="CK119" s="161"/>
      <c r="CL119" s="161"/>
      <c r="CM119" s="161"/>
      <c r="CN119" s="161"/>
      <c r="CO119" s="161"/>
      <c r="CP119" s="161"/>
      <c r="CQ119" s="161"/>
      <c r="CR119" s="161"/>
      <c r="CS119" s="161"/>
      <c r="CT119" s="161"/>
      <c r="CU119" s="161"/>
      <c r="CV119" s="161"/>
      <c r="CW119" s="161"/>
      <c r="CX119" s="161"/>
      <c r="CY119" s="161"/>
      <c r="CZ119" s="161"/>
      <c r="DA119" s="161"/>
      <c r="DB119" s="161"/>
      <c r="DC119" s="161"/>
      <c r="DD119" s="161"/>
      <c r="DE119" s="161"/>
      <c r="DF119" s="161"/>
      <c r="DG119" s="161"/>
      <c r="DH119" s="161"/>
      <c r="DI119" s="161"/>
      <c r="DJ119" s="161"/>
      <c r="DK119" s="161"/>
      <c r="DL119" s="161"/>
      <c r="DM119" s="161"/>
      <c r="DN119" s="161"/>
      <c r="DO119" s="161"/>
      <c r="DP119" s="161"/>
      <c r="DQ119" s="161"/>
      <c r="DR119" s="161"/>
    </row>
    <row r="120" spans="1:122" s="132" customFormat="1" ht="13" customHeight="1" x14ac:dyDescent="0.15">
      <c r="A120" s="173"/>
      <c r="B120" s="173"/>
      <c r="C120" s="173"/>
      <c r="D120" s="173"/>
      <c r="E120" s="178"/>
      <c r="F120" s="168"/>
      <c r="G120" s="168"/>
      <c r="H120" s="168"/>
      <c r="I120" s="159"/>
      <c r="J120" s="159"/>
      <c r="K120" s="159"/>
      <c r="L120" s="168"/>
      <c r="M120" s="168"/>
      <c r="N120" s="159"/>
      <c r="O120" s="159"/>
      <c r="P120" s="168"/>
      <c r="Q120" s="159"/>
      <c r="R120" s="159"/>
      <c r="S120" s="159"/>
      <c r="T120" s="159"/>
      <c r="U120" s="159"/>
      <c r="V120" s="159"/>
      <c r="W120" s="159"/>
      <c r="X120" s="159"/>
      <c r="Y120" s="159"/>
      <c r="Z120" s="159"/>
      <c r="AA120" s="159"/>
      <c r="AB120" s="159"/>
      <c r="AC120" s="159"/>
      <c r="AD120" s="159"/>
      <c r="AE120" s="159"/>
      <c r="AF120" s="168"/>
      <c r="AG120" s="168"/>
      <c r="AH120" s="168"/>
      <c r="AI120" s="168"/>
      <c r="AJ120" s="168"/>
      <c r="AK120" s="168"/>
      <c r="AL120" s="168"/>
      <c r="AM120" s="168"/>
      <c r="AN120" s="168"/>
      <c r="AO120" s="168"/>
      <c r="AP120" s="168"/>
      <c r="AQ120" s="168"/>
      <c r="AR120" s="169" t="s">
        <v>96</v>
      </c>
      <c r="AS120" s="170"/>
      <c r="AT120" s="171"/>
      <c r="AU120" s="159"/>
      <c r="AV120" s="160"/>
      <c r="AW120" s="160"/>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161"/>
      <c r="BY120" s="161"/>
      <c r="BZ120" s="161"/>
      <c r="CA120" s="161"/>
      <c r="CB120" s="161"/>
      <c r="CC120" s="161"/>
      <c r="CD120" s="161"/>
      <c r="CE120" s="161"/>
      <c r="CF120" s="161"/>
      <c r="CG120" s="161"/>
      <c r="CH120" s="161"/>
      <c r="CI120" s="161"/>
      <c r="CJ120" s="161"/>
      <c r="CK120" s="161"/>
      <c r="CL120" s="161"/>
      <c r="CM120" s="161"/>
      <c r="CN120" s="161"/>
      <c r="CO120" s="161"/>
      <c r="CP120" s="161"/>
      <c r="CQ120" s="161"/>
      <c r="CR120" s="161"/>
      <c r="CS120" s="161"/>
      <c r="CT120" s="161"/>
      <c r="CU120" s="161"/>
      <c r="CV120" s="161"/>
      <c r="CW120" s="161"/>
      <c r="CX120" s="161"/>
      <c r="CY120" s="161"/>
      <c r="CZ120" s="161"/>
      <c r="DA120" s="161"/>
      <c r="DB120" s="161"/>
      <c r="DC120" s="161"/>
      <c r="DD120" s="161"/>
      <c r="DE120" s="161"/>
      <c r="DF120" s="161"/>
      <c r="DG120" s="161"/>
      <c r="DH120" s="161"/>
      <c r="DI120" s="161"/>
      <c r="DJ120" s="161"/>
      <c r="DK120" s="161"/>
      <c r="DL120" s="161"/>
      <c r="DM120" s="161"/>
      <c r="DN120" s="161"/>
      <c r="DO120" s="161"/>
      <c r="DP120" s="161"/>
      <c r="DQ120" s="161"/>
      <c r="DR120" s="161"/>
    </row>
    <row r="121" spans="1:122" s="132" customFormat="1" ht="13" customHeight="1" x14ac:dyDescent="0.15">
      <c r="A121" s="173"/>
      <c r="B121" s="173"/>
      <c r="C121" s="173"/>
      <c r="D121" s="173"/>
      <c r="E121" s="178"/>
      <c r="F121" s="168"/>
      <c r="G121" s="168"/>
      <c r="H121" s="168"/>
      <c r="I121" s="159"/>
      <c r="J121" s="159"/>
      <c r="K121" s="159"/>
      <c r="L121" s="168"/>
      <c r="M121" s="168"/>
      <c r="N121" s="159"/>
      <c r="O121" s="159"/>
      <c r="P121" s="168"/>
      <c r="Q121" s="159"/>
      <c r="R121" s="159"/>
      <c r="S121" s="159"/>
      <c r="T121" s="159"/>
      <c r="U121" s="159"/>
      <c r="V121" s="159"/>
      <c r="W121" s="159"/>
      <c r="X121" s="159"/>
      <c r="Y121" s="159"/>
      <c r="Z121" s="159"/>
      <c r="AA121" s="159"/>
      <c r="AB121" s="159"/>
      <c r="AC121" s="159"/>
      <c r="AD121" s="159"/>
      <c r="AE121" s="159"/>
      <c r="AF121" s="168"/>
      <c r="AG121" s="168"/>
      <c r="AH121" s="168"/>
      <c r="AI121" s="168"/>
      <c r="AJ121" s="168"/>
      <c r="AK121" s="168"/>
      <c r="AL121" s="168"/>
      <c r="AM121" s="168"/>
      <c r="AN121" s="168"/>
      <c r="AO121" s="168"/>
      <c r="AP121" s="168"/>
      <c r="AQ121" s="168"/>
      <c r="AR121" s="169" t="s">
        <v>97</v>
      </c>
      <c r="AS121" s="170"/>
      <c r="AT121" s="171"/>
      <c r="AU121" s="159"/>
      <c r="AV121" s="160"/>
      <c r="AW121" s="160"/>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c r="BU121" s="161"/>
      <c r="BV121" s="161"/>
      <c r="BW121" s="161"/>
      <c r="BX121" s="161"/>
      <c r="BY121" s="161"/>
      <c r="BZ121" s="161"/>
      <c r="CA121" s="161"/>
      <c r="CB121" s="161"/>
      <c r="CC121" s="161"/>
      <c r="CD121" s="161"/>
      <c r="CE121" s="161"/>
      <c r="CF121" s="161"/>
      <c r="CG121" s="161"/>
      <c r="CH121" s="161"/>
      <c r="CI121" s="161"/>
      <c r="CJ121" s="161"/>
      <c r="CK121" s="161"/>
      <c r="CL121" s="161"/>
      <c r="CM121" s="161"/>
      <c r="CN121" s="161"/>
      <c r="CO121" s="161"/>
      <c r="CP121" s="161"/>
      <c r="CQ121" s="161"/>
      <c r="CR121" s="161"/>
      <c r="CS121" s="161"/>
      <c r="CT121" s="161"/>
      <c r="CU121" s="161"/>
      <c r="CV121" s="161"/>
      <c r="CW121" s="161"/>
      <c r="CX121" s="161"/>
      <c r="CY121" s="161"/>
      <c r="CZ121" s="161"/>
      <c r="DA121" s="161"/>
      <c r="DB121" s="161"/>
      <c r="DC121" s="161"/>
      <c r="DD121" s="161"/>
      <c r="DE121" s="161"/>
      <c r="DF121" s="161"/>
      <c r="DG121" s="161"/>
      <c r="DH121" s="161"/>
      <c r="DI121" s="161"/>
      <c r="DJ121" s="161"/>
      <c r="DK121" s="161"/>
      <c r="DL121" s="161"/>
      <c r="DM121" s="161"/>
      <c r="DN121" s="161"/>
      <c r="DO121" s="161"/>
      <c r="DP121" s="161"/>
      <c r="DQ121" s="161"/>
      <c r="DR121" s="161"/>
    </row>
    <row r="122" spans="1:122" s="132" customFormat="1" ht="13" customHeight="1" x14ac:dyDescent="0.15">
      <c r="A122" s="173"/>
      <c r="B122" s="173"/>
      <c r="C122" s="173"/>
      <c r="D122" s="173"/>
      <c r="E122" s="159"/>
      <c r="F122" s="159"/>
      <c r="G122" s="159"/>
      <c r="H122" s="168"/>
      <c r="I122" s="159"/>
      <c r="J122" s="159"/>
      <c r="K122" s="159"/>
      <c r="L122" s="168"/>
      <c r="M122" s="168"/>
      <c r="N122" s="159"/>
      <c r="O122" s="159"/>
      <c r="P122" s="168"/>
      <c r="Q122" s="159"/>
      <c r="R122" s="159"/>
      <c r="S122" s="159"/>
      <c r="T122" s="159"/>
      <c r="U122" s="159"/>
      <c r="V122" s="159"/>
      <c r="W122" s="159"/>
      <c r="X122" s="159"/>
      <c r="Y122" s="159"/>
      <c r="Z122" s="159"/>
      <c r="AA122" s="159"/>
      <c r="AB122" s="159"/>
      <c r="AC122" s="159"/>
      <c r="AD122" s="159"/>
      <c r="AE122" s="159"/>
      <c r="AF122" s="168"/>
      <c r="AG122" s="168"/>
      <c r="AH122" s="168"/>
      <c r="AI122" s="168"/>
      <c r="AJ122" s="168"/>
      <c r="AK122" s="168"/>
      <c r="AL122" s="168"/>
      <c r="AM122" s="168"/>
      <c r="AN122" s="168"/>
      <c r="AO122" s="168"/>
      <c r="AP122" s="168"/>
      <c r="AQ122" s="168"/>
      <c r="AR122" s="169" t="s">
        <v>71</v>
      </c>
      <c r="AS122" s="170"/>
      <c r="AT122" s="171"/>
      <c r="AU122" s="159"/>
      <c r="AV122" s="160"/>
      <c r="AW122" s="160"/>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161"/>
      <c r="BY122" s="161"/>
      <c r="BZ122" s="161"/>
      <c r="CA122" s="161"/>
      <c r="CB122" s="161"/>
      <c r="CC122" s="161"/>
      <c r="CD122" s="161"/>
      <c r="CE122" s="161"/>
      <c r="CF122" s="161"/>
      <c r="CG122" s="161"/>
      <c r="CH122" s="161"/>
      <c r="CI122" s="161"/>
      <c r="CJ122" s="161"/>
      <c r="CK122" s="161"/>
      <c r="CL122" s="161"/>
      <c r="CM122" s="161"/>
      <c r="CN122" s="161"/>
      <c r="CO122" s="161"/>
      <c r="CP122" s="161"/>
      <c r="CQ122" s="161"/>
      <c r="CR122" s="161"/>
      <c r="CS122" s="161"/>
      <c r="CT122" s="161"/>
      <c r="CU122" s="161"/>
      <c r="CV122" s="161"/>
      <c r="CW122" s="161"/>
      <c r="CX122" s="161"/>
      <c r="CY122" s="161"/>
      <c r="CZ122" s="161"/>
      <c r="DA122" s="161"/>
      <c r="DB122" s="161"/>
      <c r="DC122" s="161"/>
      <c r="DD122" s="161"/>
      <c r="DE122" s="161"/>
      <c r="DF122" s="161"/>
      <c r="DG122" s="161"/>
      <c r="DH122" s="161"/>
      <c r="DI122" s="161"/>
      <c r="DJ122" s="161"/>
      <c r="DK122" s="161"/>
      <c r="DL122" s="161"/>
      <c r="DM122" s="161"/>
      <c r="DN122" s="161"/>
      <c r="DO122" s="161"/>
      <c r="DP122" s="161"/>
      <c r="DQ122" s="161"/>
      <c r="DR122" s="161"/>
    </row>
    <row r="123" spans="1:122" s="132" customFormat="1" ht="13" customHeight="1" x14ac:dyDescent="0.15">
      <c r="A123" s="173"/>
      <c r="B123" s="173"/>
      <c r="C123" s="173"/>
      <c r="D123" s="173"/>
      <c r="E123" s="159"/>
      <c r="F123" s="159"/>
      <c r="G123" s="159"/>
      <c r="H123" s="168"/>
      <c r="I123" s="159"/>
      <c r="J123" s="159"/>
      <c r="K123" s="159"/>
      <c r="L123" s="168"/>
      <c r="M123" s="168"/>
      <c r="N123" s="159"/>
      <c r="O123" s="159"/>
      <c r="P123" s="168"/>
      <c r="Q123" s="159"/>
      <c r="R123" s="159"/>
      <c r="S123" s="159"/>
      <c r="T123" s="159"/>
      <c r="U123" s="159"/>
      <c r="V123" s="159"/>
      <c r="W123" s="159"/>
      <c r="X123" s="159"/>
      <c r="Y123" s="159"/>
      <c r="Z123" s="159"/>
      <c r="AA123" s="159"/>
      <c r="AB123" s="159"/>
      <c r="AC123" s="159"/>
      <c r="AD123" s="159"/>
      <c r="AE123" s="159"/>
      <c r="AF123" s="168"/>
      <c r="AG123" s="168"/>
      <c r="AH123" s="168"/>
      <c r="AI123" s="168"/>
      <c r="AJ123" s="168"/>
      <c r="AK123" s="168"/>
      <c r="AL123" s="168"/>
      <c r="AM123" s="168"/>
      <c r="AN123" s="168"/>
      <c r="AO123" s="168"/>
      <c r="AP123" s="168"/>
      <c r="AQ123" s="168"/>
      <c r="AR123" s="169" t="s">
        <v>188</v>
      </c>
      <c r="AS123" s="170"/>
      <c r="AT123" s="171"/>
      <c r="AU123" s="159"/>
      <c r="AV123" s="160"/>
      <c r="AW123" s="160"/>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161"/>
      <c r="BY123" s="161"/>
      <c r="BZ123" s="161"/>
      <c r="CA123" s="161"/>
      <c r="CB123" s="161"/>
      <c r="CC123" s="161"/>
      <c r="CD123" s="161"/>
      <c r="CE123" s="161"/>
      <c r="CF123" s="161"/>
      <c r="CG123" s="161"/>
      <c r="CH123" s="161"/>
      <c r="CI123" s="161"/>
      <c r="CJ123" s="161"/>
      <c r="CK123" s="161"/>
      <c r="CL123" s="161"/>
      <c r="CM123" s="161"/>
      <c r="CN123" s="161"/>
      <c r="CO123" s="161"/>
      <c r="CP123" s="161"/>
      <c r="CQ123" s="161"/>
      <c r="CR123" s="161"/>
      <c r="CS123" s="161"/>
      <c r="CT123" s="161"/>
      <c r="CU123" s="161"/>
      <c r="CV123" s="161"/>
      <c r="CW123" s="161"/>
      <c r="CX123" s="161"/>
      <c r="CY123" s="161"/>
      <c r="CZ123" s="161"/>
      <c r="DA123" s="161"/>
      <c r="DB123" s="161"/>
      <c r="DC123" s="161"/>
      <c r="DD123" s="161"/>
      <c r="DE123" s="161"/>
      <c r="DF123" s="161"/>
      <c r="DG123" s="161"/>
      <c r="DH123" s="161"/>
      <c r="DI123" s="161"/>
      <c r="DJ123" s="161"/>
      <c r="DK123" s="161"/>
      <c r="DL123" s="161"/>
      <c r="DM123" s="161"/>
      <c r="DN123" s="161"/>
      <c r="DO123" s="161"/>
      <c r="DP123" s="161"/>
      <c r="DQ123" s="161"/>
      <c r="DR123" s="161"/>
    </row>
    <row r="124" spans="1:122" s="132" customFormat="1" ht="13" customHeight="1" x14ac:dyDescent="0.15">
      <c r="A124" s="173"/>
      <c r="B124" s="173"/>
      <c r="C124" s="173"/>
      <c r="D124" s="173"/>
      <c r="E124" s="159"/>
      <c r="F124" s="159"/>
      <c r="G124" s="159"/>
      <c r="H124" s="168"/>
      <c r="I124" s="159"/>
      <c r="J124" s="159"/>
      <c r="K124" s="159"/>
      <c r="L124" s="168"/>
      <c r="M124" s="168"/>
      <c r="N124" s="159"/>
      <c r="O124" s="159"/>
      <c r="P124" s="168"/>
      <c r="Q124" s="159"/>
      <c r="R124" s="159"/>
      <c r="S124" s="159"/>
      <c r="T124" s="159"/>
      <c r="U124" s="159"/>
      <c r="V124" s="159"/>
      <c r="W124" s="159"/>
      <c r="X124" s="159"/>
      <c r="Y124" s="159"/>
      <c r="Z124" s="159"/>
      <c r="AA124" s="159"/>
      <c r="AB124" s="159"/>
      <c r="AC124" s="159"/>
      <c r="AD124" s="159"/>
      <c r="AE124" s="159"/>
      <c r="AF124" s="168"/>
      <c r="AG124" s="168"/>
      <c r="AH124" s="168"/>
      <c r="AI124" s="168"/>
      <c r="AJ124" s="168"/>
      <c r="AK124" s="168"/>
      <c r="AL124" s="168"/>
      <c r="AM124" s="168"/>
      <c r="AN124" s="168"/>
      <c r="AO124" s="168"/>
      <c r="AP124" s="168"/>
      <c r="AQ124" s="168"/>
      <c r="AR124" s="169" t="s">
        <v>98</v>
      </c>
      <c r="AS124" s="170"/>
      <c r="AT124" s="171"/>
      <c r="AU124" s="159"/>
      <c r="AV124" s="160"/>
      <c r="AW124" s="160"/>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c r="BU124" s="161"/>
      <c r="BV124" s="161"/>
      <c r="BW124" s="161"/>
      <c r="BX124" s="161"/>
      <c r="BY124" s="161"/>
      <c r="BZ124" s="161"/>
      <c r="CA124" s="161"/>
      <c r="CB124" s="161"/>
      <c r="CC124" s="161"/>
      <c r="CD124" s="161"/>
      <c r="CE124" s="161"/>
      <c r="CF124" s="161"/>
      <c r="CG124" s="161"/>
      <c r="CH124" s="161"/>
      <c r="CI124" s="161"/>
      <c r="CJ124" s="161"/>
      <c r="CK124" s="161"/>
      <c r="CL124" s="161"/>
      <c r="CM124" s="161"/>
      <c r="CN124" s="161"/>
      <c r="CO124" s="161"/>
      <c r="CP124" s="161"/>
      <c r="CQ124" s="161"/>
      <c r="CR124" s="161"/>
      <c r="CS124" s="161"/>
      <c r="CT124" s="161"/>
      <c r="CU124" s="161"/>
      <c r="CV124" s="161"/>
      <c r="CW124" s="161"/>
      <c r="CX124" s="161"/>
      <c r="CY124" s="161"/>
      <c r="CZ124" s="161"/>
      <c r="DA124" s="161"/>
      <c r="DB124" s="161"/>
      <c r="DC124" s="161"/>
      <c r="DD124" s="161"/>
      <c r="DE124" s="161"/>
      <c r="DF124" s="161"/>
      <c r="DG124" s="161"/>
      <c r="DH124" s="161"/>
      <c r="DI124" s="161"/>
      <c r="DJ124" s="161"/>
      <c r="DK124" s="161"/>
      <c r="DL124" s="161"/>
      <c r="DM124" s="161"/>
      <c r="DN124" s="161"/>
      <c r="DO124" s="161"/>
      <c r="DP124" s="161"/>
      <c r="DQ124" s="161"/>
      <c r="DR124" s="161"/>
    </row>
    <row r="125" spans="1:122" s="132" customFormat="1" ht="13" customHeight="1" x14ac:dyDescent="0.15">
      <c r="A125" s="173"/>
      <c r="B125" s="173"/>
      <c r="C125" s="173"/>
      <c r="D125" s="173"/>
      <c r="E125" s="159"/>
      <c r="F125" s="159"/>
      <c r="G125" s="159"/>
      <c r="H125" s="168"/>
      <c r="I125" s="159"/>
      <c r="J125" s="159"/>
      <c r="K125" s="159"/>
      <c r="L125" s="168"/>
      <c r="M125" s="168"/>
      <c r="N125" s="159"/>
      <c r="O125" s="159"/>
      <c r="P125" s="168"/>
      <c r="Q125" s="159"/>
      <c r="R125" s="159"/>
      <c r="S125" s="159"/>
      <c r="T125" s="159"/>
      <c r="U125" s="159"/>
      <c r="V125" s="159"/>
      <c r="W125" s="159"/>
      <c r="X125" s="159"/>
      <c r="Y125" s="159"/>
      <c r="Z125" s="159"/>
      <c r="AA125" s="159"/>
      <c r="AB125" s="159"/>
      <c r="AC125" s="159"/>
      <c r="AD125" s="159"/>
      <c r="AE125" s="159"/>
      <c r="AF125" s="168"/>
      <c r="AG125" s="168"/>
      <c r="AH125" s="168"/>
      <c r="AI125" s="168"/>
      <c r="AJ125" s="168"/>
      <c r="AK125" s="168"/>
      <c r="AL125" s="168"/>
      <c r="AM125" s="168"/>
      <c r="AN125" s="168"/>
      <c r="AO125" s="168"/>
      <c r="AP125" s="168"/>
      <c r="AQ125" s="168"/>
      <c r="AR125" s="169" t="s">
        <v>99</v>
      </c>
      <c r="AS125" s="170"/>
      <c r="AT125" s="171"/>
      <c r="AU125" s="159"/>
      <c r="AV125" s="160"/>
      <c r="AW125" s="160"/>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c r="BU125" s="161"/>
      <c r="BV125" s="161"/>
      <c r="BW125" s="161"/>
      <c r="BX125" s="161"/>
      <c r="BY125" s="161"/>
      <c r="BZ125" s="161"/>
      <c r="CA125" s="161"/>
      <c r="CB125" s="161"/>
      <c r="CC125" s="161"/>
      <c r="CD125" s="161"/>
      <c r="CE125" s="161"/>
      <c r="CF125" s="161"/>
      <c r="CG125" s="161"/>
      <c r="CH125" s="161"/>
      <c r="CI125" s="161"/>
      <c r="CJ125" s="161"/>
      <c r="CK125" s="161"/>
      <c r="CL125" s="161"/>
      <c r="CM125" s="161"/>
      <c r="CN125" s="161"/>
      <c r="CO125" s="161"/>
      <c r="CP125" s="161"/>
      <c r="CQ125" s="161"/>
      <c r="CR125" s="161"/>
      <c r="CS125" s="161"/>
      <c r="CT125" s="161"/>
      <c r="CU125" s="161"/>
      <c r="CV125" s="161"/>
      <c r="CW125" s="161"/>
      <c r="CX125" s="161"/>
      <c r="CY125" s="161"/>
      <c r="CZ125" s="161"/>
      <c r="DA125" s="161"/>
      <c r="DB125" s="161"/>
      <c r="DC125" s="161"/>
      <c r="DD125" s="161"/>
      <c r="DE125" s="161"/>
      <c r="DF125" s="161"/>
      <c r="DG125" s="161"/>
      <c r="DH125" s="161"/>
      <c r="DI125" s="161"/>
      <c r="DJ125" s="161"/>
      <c r="DK125" s="161"/>
      <c r="DL125" s="161"/>
      <c r="DM125" s="161"/>
      <c r="DN125" s="161"/>
      <c r="DO125" s="161"/>
      <c r="DP125" s="161"/>
      <c r="DQ125" s="161"/>
      <c r="DR125" s="161"/>
    </row>
    <row r="126" spans="1:122" s="132" customFormat="1" ht="13" customHeight="1" x14ac:dyDescent="0.15">
      <c r="A126" s="173"/>
      <c r="B126" s="173"/>
      <c r="C126" s="173"/>
      <c r="D126" s="173"/>
      <c r="E126" s="159"/>
      <c r="F126" s="159"/>
      <c r="G126" s="159"/>
      <c r="H126" s="168"/>
      <c r="I126" s="159"/>
      <c r="J126" s="159"/>
      <c r="K126" s="159"/>
      <c r="L126" s="168"/>
      <c r="M126" s="168"/>
      <c r="N126" s="159"/>
      <c r="O126" s="159"/>
      <c r="P126" s="168"/>
      <c r="Q126" s="159"/>
      <c r="R126" s="159"/>
      <c r="S126" s="159"/>
      <c r="T126" s="159"/>
      <c r="U126" s="159"/>
      <c r="V126" s="159"/>
      <c r="W126" s="159"/>
      <c r="X126" s="159"/>
      <c r="Y126" s="159"/>
      <c r="Z126" s="159"/>
      <c r="AA126" s="159"/>
      <c r="AB126" s="159"/>
      <c r="AC126" s="159"/>
      <c r="AD126" s="159"/>
      <c r="AE126" s="159"/>
      <c r="AF126" s="168"/>
      <c r="AG126" s="168"/>
      <c r="AH126" s="168"/>
      <c r="AI126" s="168"/>
      <c r="AJ126" s="168"/>
      <c r="AK126" s="168"/>
      <c r="AL126" s="168"/>
      <c r="AM126" s="168"/>
      <c r="AN126" s="168"/>
      <c r="AO126" s="168"/>
      <c r="AP126" s="168"/>
      <c r="AQ126" s="168"/>
      <c r="AR126" s="169" t="s">
        <v>189</v>
      </c>
      <c r="AS126" s="170"/>
      <c r="AT126" s="171"/>
      <c r="AU126" s="159"/>
      <c r="AV126" s="160"/>
      <c r="AW126" s="160"/>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c r="BU126" s="161"/>
      <c r="BV126" s="161"/>
      <c r="BW126" s="161"/>
      <c r="BX126" s="161"/>
      <c r="BY126" s="161"/>
      <c r="BZ126" s="161"/>
      <c r="CA126" s="161"/>
      <c r="CB126" s="161"/>
      <c r="CC126" s="161"/>
      <c r="CD126" s="161"/>
      <c r="CE126" s="161"/>
      <c r="CF126" s="161"/>
      <c r="CG126" s="161"/>
      <c r="CH126" s="161"/>
      <c r="CI126" s="161"/>
      <c r="CJ126" s="161"/>
      <c r="CK126" s="161"/>
      <c r="CL126" s="161"/>
      <c r="CM126" s="161"/>
      <c r="CN126" s="161"/>
      <c r="CO126" s="161"/>
      <c r="CP126" s="161"/>
      <c r="CQ126" s="161"/>
      <c r="CR126" s="161"/>
      <c r="CS126" s="161"/>
      <c r="CT126" s="161"/>
      <c r="CU126" s="161"/>
      <c r="CV126" s="161"/>
      <c r="CW126" s="161"/>
      <c r="CX126" s="161"/>
      <c r="CY126" s="161"/>
      <c r="CZ126" s="161"/>
      <c r="DA126" s="161"/>
      <c r="DB126" s="161"/>
      <c r="DC126" s="161"/>
      <c r="DD126" s="161"/>
      <c r="DE126" s="161"/>
      <c r="DF126" s="161"/>
      <c r="DG126" s="161"/>
      <c r="DH126" s="161"/>
      <c r="DI126" s="161"/>
      <c r="DJ126" s="161"/>
      <c r="DK126" s="161"/>
      <c r="DL126" s="161"/>
      <c r="DM126" s="161"/>
      <c r="DN126" s="161"/>
      <c r="DO126" s="161"/>
      <c r="DP126" s="161"/>
      <c r="DQ126" s="161"/>
      <c r="DR126" s="161"/>
    </row>
    <row r="127" spans="1:122" s="132" customFormat="1" ht="13" customHeight="1" x14ac:dyDescent="0.15">
      <c r="A127" s="161"/>
      <c r="B127" s="161"/>
      <c r="C127" s="161"/>
      <c r="D127" s="161"/>
      <c r="E127" s="159"/>
      <c r="F127" s="159"/>
      <c r="G127" s="159"/>
      <c r="H127" s="168"/>
      <c r="I127" s="159"/>
      <c r="J127" s="159"/>
      <c r="K127" s="159"/>
      <c r="L127" s="168"/>
      <c r="M127" s="168"/>
      <c r="N127" s="159"/>
      <c r="O127" s="159"/>
      <c r="P127" s="168"/>
      <c r="Q127" s="159"/>
      <c r="R127" s="159"/>
      <c r="S127" s="159"/>
      <c r="T127" s="159"/>
      <c r="U127" s="159"/>
      <c r="V127" s="159"/>
      <c r="W127" s="159"/>
      <c r="X127" s="159"/>
      <c r="Y127" s="159"/>
      <c r="Z127" s="159"/>
      <c r="AA127" s="159"/>
      <c r="AB127" s="159"/>
      <c r="AC127" s="159"/>
      <c r="AD127" s="159"/>
      <c r="AE127" s="159"/>
      <c r="AF127" s="161"/>
      <c r="AG127" s="161"/>
      <c r="AH127" s="161"/>
      <c r="AI127" s="161"/>
      <c r="AJ127" s="161"/>
      <c r="AK127" s="161"/>
      <c r="AL127" s="161"/>
      <c r="AM127" s="161"/>
      <c r="AN127" s="161"/>
      <c r="AO127" s="161"/>
      <c r="AP127" s="161"/>
      <c r="AQ127" s="161"/>
      <c r="AR127" s="169" t="s">
        <v>227</v>
      </c>
      <c r="AS127" s="170"/>
      <c r="AT127" s="171"/>
      <c r="AU127" s="159"/>
      <c r="AV127" s="160"/>
      <c r="AW127" s="160"/>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c r="BU127" s="161"/>
      <c r="BV127" s="161"/>
      <c r="BW127" s="161"/>
      <c r="BX127" s="161"/>
      <c r="BY127" s="161"/>
      <c r="BZ127" s="161"/>
      <c r="CA127" s="161"/>
      <c r="CB127" s="161"/>
      <c r="CC127" s="161"/>
      <c r="CD127" s="161"/>
      <c r="CE127" s="161"/>
      <c r="CF127" s="161"/>
      <c r="CG127" s="161"/>
      <c r="CH127" s="161"/>
      <c r="CI127" s="161"/>
      <c r="CJ127" s="161"/>
      <c r="CK127" s="161"/>
      <c r="CL127" s="161"/>
      <c r="CM127" s="161"/>
      <c r="CN127" s="161"/>
      <c r="CO127" s="161"/>
      <c r="CP127" s="161"/>
      <c r="CQ127" s="161"/>
      <c r="CR127" s="161"/>
      <c r="CS127" s="161"/>
      <c r="CT127" s="161"/>
      <c r="CU127" s="161"/>
      <c r="CV127" s="161"/>
      <c r="CW127" s="161"/>
      <c r="CX127" s="161"/>
      <c r="CY127" s="161"/>
      <c r="CZ127" s="161"/>
      <c r="DA127" s="161"/>
      <c r="DB127" s="161"/>
      <c r="DC127" s="161"/>
      <c r="DD127" s="161"/>
      <c r="DE127" s="161"/>
      <c r="DF127" s="161"/>
      <c r="DG127" s="161"/>
      <c r="DH127" s="161"/>
      <c r="DI127" s="161"/>
      <c r="DJ127" s="161"/>
      <c r="DK127" s="161"/>
      <c r="DL127" s="161"/>
      <c r="DM127" s="161"/>
      <c r="DN127" s="161"/>
      <c r="DO127" s="161"/>
      <c r="DP127" s="161"/>
      <c r="DQ127" s="161"/>
      <c r="DR127" s="161"/>
    </row>
    <row r="128" spans="1:122" s="132" customFormat="1" ht="13" customHeight="1" x14ac:dyDescent="0.15">
      <c r="A128" s="161"/>
      <c r="B128" s="161"/>
      <c r="C128" s="161"/>
      <c r="D128" s="161"/>
      <c r="E128" s="159"/>
      <c r="F128" s="159"/>
      <c r="G128" s="159"/>
      <c r="H128" s="168"/>
      <c r="I128" s="159"/>
      <c r="J128" s="159"/>
      <c r="K128" s="159"/>
      <c r="L128" s="168"/>
      <c r="M128" s="168"/>
      <c r="N128" s="159"/>
      <c r="O128" s="159"/>
      <c r="P128" s="168"/>
      <c r="Q128" s="159"/>
      <c r="R128" s="159"/>
      <c r="S128" s="159"/>
      <c r="T128" s="159"/>
      <c r="U128" s="159"/>
      <c r="V128" s="159"/>
      <c r="W128" s="159"/>
      <c r="X128" s="159"/>
      <c r="Y128" s="159"/>
      <c r="Z128" s="159"/>
      <c r="AA128" s="159"/>
      <c r="AB128" s="159"/>
      <c r="AC128" s="159"/>
      <c r="AD128" s="159"/>
      <c r="AE128" s="159"/>
      <c r="AF128" s="161"/>
      <c r="AG128" s="161"/>
      <c r="AH128" s="161"/>
      <c r="AI128" s="161"/>
      <c r="AJ128" s="161"/>
      <c r="AK128" s="161"/>
      <c r="AL128" s="161"/>
      <c r="AM128" s="161"/>
      <c r="AN128" s="161"/>
      <c r="AO128" s="161"/>
      <c r="AP128" s="161"/>
      <c r="AQ128" s="161"/>
      <c r="AR128" s="169" t="s">
        <v>127</v>
      </c>
      <c r="AS128" s="170"/>
      <c r="AT128" s="171"/>
      <c r="AU128" s="159"/>
      <c r="AV128" s="160"/>
      <c r="AW128" s="160"/>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c r="BU128" s="161"/>
      <c r="BV128" s="161"/>
      <c r="BW128" s="161"/>
      <c r="BX128" s="161"/>
      <c r="BY128" s="161"/>
      <c r="BZ128" s="161"/>
      <c r="CA128" s="161"/>
      <c r="CB128" s="161"/>
      <c r="CC128" s="161"/>
      <c r="CD128" s="161"/>
      <c r="CE128" s="161"/>
      <c r="CF128" s="161"/>
      <c r="CG128" s="161"/>
      <c r="CH128" s="161"/>
      <c r="CI128" s="161"/>
      <c r="CJ128" s="161"/>
      <c r="CK128" s="161"/>
      <c r="CL128" s="161"/>
      <c r="CM128" s="161"/>
      <c r="CN128" s="161"/>
      <c r="CO128" s="161"/>
      <c r="CP128" s="161"/>
      <c r="CQ128" s="161"/>
      <c r="CR128" s="161"/>
      <c r="CS128" s="161"/>
      <c r="CT128" s="161"/>
      <c r="CU128" s="161"/>
      <c r="CV128" s="161"/>
      <c r="CW128" s="161"/>
      <c r="CX128" s="161"/>
      <c r="CY128" s="161"/>
      <c r="CZ128" s="161"/>
      <c r="DA128" s="161"/>
      <c r="DB128" s="161"/>
      <c r="DC128" s="161"/>
      <c r="DD128" s="161"/>
      <c r="DE128" s="161"/>
      <c r="DF128" s="161"/>
      <c r="DG128" s="161"/>
      <c r="DH128" s="161"/>
      <c r="DI128" s="161"/>
      <c r="DJ128" s="161"/>
      <c r="DK128" s="161"/>
      <c r="DL128" s="161"/>
      <c r="DM128" s="161"/>
      <c r="DN128" s="161"/>
      <c r="DO128" s="161"/>
      <c r="DP128" s="161"/>
      <c r="DQ128" s="161"/>
      <c r="DR128" s="161"/>
    </row>
    <row r="129" spans="1:122" s="132" customFormat="1" ht="13" customHeight="1" x14ac:dyDescent="0.15">
      <c r="A129" s="161"/>
      <c r="B129" s="161"/>
      <c r="C129" s="161"/>
      <c r="D129" s="161"/>
      <c r="E129" s="159"/>
      <c r="F129" s="159"/>
      <c r="G129" s="159"/>
      <c r="H129" s="168"/>
      <c r="I129" s="159"/>
      <c r="J129" s="159"/>
      <c r="K129" s="159"/>
      <c r="L129" s="168"/>
      <c r="M129" s="168"/>
      <c r="N129" s="168"/>
      <c r="O129" s="168"/>
      <c r="P129" s="168"/>
      <c r="Q129" s="159"/>
      <c r="R129" s="159"/>
      <c r="S129" s="159"/>
      <c r="T129" s="159"/>
      <c r="U129" s="159"/>
      <c r="V129" s="159"/>
      <c r="W129" s="159"/>
      <c r="X129" s="159"/>
      <c r="Y129" s="159"/>
      <c r="Z129" s="159"/>
      <c r="AA129" s="159"/>
      <c r="AB129" s="159"/>
      <c r="AC129" s="159"/>
      <c r="AD129" s="159"/>
      <c r="AE129" s="159"/>
      <c r="AF129" s="161"/>
      <c r="AG129" s="161"/>
      <c r="AH129" s="161"/>
      <c r="AI129" s="161"/>
      <c r="AJ129" s="161"/>
      <c r="AK129" s="161"/>
      <c r="AL129" s="161"/>
      <c r="AM129" s="161"/>
      <c r="AN129" s="161"/>
      <c r="AO129" s="161"/>
      <c r="AP129" s="161"/>
      <c r="AQ129" s="161"/>
      <c r="AR129" s="169" t="s">
        <v>100</v>
      </c>
      <c r="AS129" s="170"/>
      <c r="AT129" s="171"/>
      <c r="AU129" s="159"/>
      <c r="AV129" s="160"/>
      <c r="AW129" s="160"/>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161"/>
      <c r="BY129" s="161"/>
      <c r="BZ129" s="161"/>
      <c r="CA129" s="161"/>
      <c r="CB129" s="161"/>
      <c r="CC129" s="161"/>
      <c r="CD129" s="161"/>
      <c r="CE129" s="161"/>
      <c r="CF129" s="161"/>
      <c r="CG129" s="161"/>
      <c r="CH129" s="161"/>
      <c r="CI129" s="161"/>
      <c r="CJ129" s="161"/>
      <c r="CK129" s="161"/>
      <c r="CL129" s="161"/>
      <c r="CM129" s="161"/>
      <c r="CN129" s="161"/>
      <c r="CO129" s="161"/>
      <c r="CP129" s="161"/>
      <c r="CQ129" s="161"/>
      <c r="CR129" s="161"/>
      <c r="CS129" s="161"/>
      <c r="CT129" s="161"/>
      <c r="CU129" s="161"/>
      <c r="CV129" s="161"/>
      <c r="CW129" s="161"/>
      <c r="CX129" s="161"/>
      <c r="CY129" s="161"/>
      <c r="CZ129" s="161"/>
      <c r="DA129" s="161"/>
      <c r="DB129" s="161"/>
      <c r="DC129" s="161"/>
      <c r="DD129" s="161"/>
      <c r="DE129" s="161"/>
      <c r="DF129" s="161"/>
      <c r="DG129" s="161"/>
      <c r="DH129" s="161"/>
      <c r="DI129" s="161"/>
      <c r="DJ129" s="161"/>
      <c r="DK129" s="161"/>
      <c r="DL129" s="161"/>
      <c r="DM129" s="161"/>
      <c r="DN129" s="161"/>
      <c r="DO129" s="161"/>
      <c r="DP129" s="161"/>
      <c r="DQ129" s="161"/>
      <c r="DR129" s="161"/>
    </row>
    <row r="130" spans="1:122" s="132" customFormat="1" ht="13" customHeight="1" x14ac:dyDescent="0.15">
      <c r="A130" s="161"/>
      <c r="B130" s="161"/>
      <c r="C130" s="161"/>
      <c r="D130" s="161"/>
      <c r="E130" s="159"/>
      <c r="F130" s="159"/>
      <c r="G130" s="159"/>
      <c r="H130" s="168"/>
      <c r="I130" s="159"/>
      <c r="J130" s="159"/>
      <c r="K130" s="159"/>
      <c r="L130" s="159"/>
      <c r="M130" s="159"/>
      <c r="N130" s="168"/>
      <c r="O130" s="168"/>
      <c r="P130" s="168"/>
      <c r="Q130" s="159"/>
      <c r="R130" s="159"/>
      <c r="S130" s="159"/>
      <c r="T130" s="159"/>
      <c r="U130" s="159"/>
      <c r="V130" s="159"/>
      <c r="W130" s="159"/>
      <c r="X130" s="159"/>
      <c r="Y130" s="159"/>
      <c r="Z130" s="168"/>
      <c r="AA130" s="168"/>
      <c r="AB130" s="159"/>
      <c r="AC130" s="159"/>
      <c r="AD130" s="159"/>
      <c r="AE130" s="159"/>
      <c r="AF130" s="161"/>
      <c r="AG130" s="161"/>
      <c r="AH130" s="161"/>
      <c r="AI130" s="161"/>
      <c r="AJ130" s="161"/>
      <c r="AK130" s="161"/>
      <c r="AL130" s="161"/>
      <c r="AM130" s="161"/>
      <c r="AN130" s="161"/>
      <c r="AO130" s="161"/>
      <c r="AP130" s="161"/>
      <c r="AQ130" s="161"/>
      <c r="AR130" s="169" t="s">
        <v>101</v>
      </c>
      <c r="AS130" s="170"/>
      <c r="AT130" s="171"/>
      <c r="AU130" s="159"/>
      <c r="AV130" s="160"/>
      <c r="AW130" s="160"/>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c r="BU130" s="161"/>
      <c r="BV130" s="161"/>
      <c r="BW130" s="161"/>
      <c r="BX130" s="161"/>
      <c r="BY130" s="161"/>
      <c r="BZ130" s="161"/>
      <c r="CA130" s="161"/>
      <c r="CB130" s="161"/>
      <c r="CC130" s="161"/>
      <c r="CD130" s="161"/>
      <c r="CE130" s="161"/>
      <c r="CF130" s="161"/>
      <c r="CG130" s="161"/>
      <c r="CH130" s="161"/>
      <c r="CI130" s="161"/>
      <c r="CJ130" s="161"/>
      <c r="CK130" s="161"/>
      <c r="CL130" s="161"/>
      <c r="CM130" s="161"/>
      <c r="CN130" s="161"/>
      <c r="CO130" s="161"/>
      <c r="CP130" s="161"/>
      <c r="CQ130" s="161"/>
      <c r="CR130" s="161"/>
      <c r="CS130" s="161"/>
      <c r="CT130" s="161"/>
      <c r="CU130" s="161"/>
      <c r="CV130" s="161"/>
      <c r="CW130" s="161"/>
      <c r="CX130" s="161"/>
      <c r="CY130" s="161"/>
      <c r="CZ130" s="161"/>
      <c r="DA130" s="161"/>
      <c r="DB130" s="161"/>
      <c r="DC130" s="161"/>
      <c r="DD130" s="161"/>
      <c r="DE130" s="161"/>
      <c r="DF130" s="161"/>
      <c r="DG130" s="161"/>
      <c r="DH130" s="161"/>
      <c r="DI130" s="161"/>
      <c r="DJ130" s="161"/>
      <c r="DK130" s="161"/>
      <c r="DL130" s="161"/>
      <c r="DM130" s="161"/>
      <c r="DN130" s="161"/>
      <c r="DO130" s="161"/>
      <c r="DP130" s="161"/>
      <c r="DQ130" s="161"/>
      <c r="DR130" s="161"/>
    </row>
    <row r="131" spans="1:122" s="132" customFormat="1" ht="13" customHeight="1" x14ac:dyDescent="0.15">
      <c r="A131" s="161"/>
      <c r="B131" s="161"/>
      <c r="C131" s="161"/>
      <c r="D131" s="161"/>
      <c r="E131" s="159"/>
      <c r="F131" s="159"/>
      <c r="G131" s="159"/>
      <c r="H131" s="168"/>
      <c r="I131" s="159"/>
      <c r="J131" s="159"/>
      <c r="K131" s="159"/>
      <c r="L131" s="159"/>
      <c r="M131" s="159"/>
      <c r="N131" s="168"/>
      <c r="O131" s="168"/>
      <c r="P131" s="168"/>
      <c r="Q131" s="159"/>
      <c r="R131" s="159"/>
      <c r="S131" s="159"/>
      <c r="T131" s="159"/>
      <c r="U131" s="159"/>
      <c r="V131" s="159"/>
      <c r="W131" s="159"/>
      <c r="X131" s="159"/>
      <c r="Y131" s="159"/>
      <c r="Z131" s="168"/>
      <c r="AA131" s="168"/>
      <c r="AB131" s="159"/>
      <c r="AC131" s="159"/>
      <c r="AD131" s="159"/>
      <c r="AE131" s="159"/>
      <c r="AF131" s="161"/>
      <c r="AG131" s="161"/>
      <c r="AH131" s="161"/>
      <c r="AI131" s="161"/>
      <c r="AJ131" s="161"/>
      <c r="AK131" s="161"/>
      <c r="AL131" s="161"/>
      <c r="AM131" s="161"/>
      <c r="AN131" s="161"/>
      <c r="AO131" s="161"/>
      <c r="AP131" s="161"/>
      <c r="AQ131" s="161"/>
      <c r="AR131" s="169" t="s">
        <v>102</v>
      </c>
      <c r="AS131" s="170"/>
      <c r="AT131" s="171"/>
      <c r="AU131" s="159"/>
      <c r="AV131" s="160"/>
      <c r="AW131" s="160"/>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c r="BU131" s="161"/>
      <c r="BV131" s="161"/>
      <c r="BW131" s="161"/>
      <c r="BX131" s="161"/>
      <c r="BY131" s="161"/>
      <c r="BZ131" s="161"/>
      <c r="CA131" s="161"/>
      <c r="CB131" s="161"/>
      <c r="CC131" s="161"/>
      <c r="CD131" s="161"/>
      <c r="CE131" s="161"/>
      <c r="CF131" s="161"/>
      <c r="CG131" s="161"/>
      <c r="CH131" s="161"/>
      <c r="CI131" s="161"/>
      <c r="CJ131" s="161"/>
      <c r="CK131" s="161"/>
      <c r="CL131" s="161"/>
      <c r="CM131" s="161"/>
      <c r="CN131" s="161"/>
      <c r="CO131" s="161"/>
      <c r="CP131" s="161"/>
      <c r="CQ131" s="161"/>
      <c r="CR131" s="161"/>
      <c r="CS131" s="161"/>
      <c r="CT131" s="161"/>
      <c r="CU131" s="161"/>
      <c r="CV131" s="161"/>
      <c r="CW131" s="161"/>
      <c r="CX131" s="161"/>
      <c r="CY131" s="161"/>
      <c r="CZ131" s="161"/>
      <c r="DA131" s="161"/>
      <c r="DB131" s="161"/>
      <c r="DC131" s="161"/>
      <c r="DD131" s="161"/>
      <c r="DE131" s="161"/>
      <c r="DF131" s="161"/>
      <c r="DG131" s="161"/>
      <c r="DH131" s="161"/>
      <c r="DI131" s="161"/>
      <c r="DJ131" s="161"/>
      <c r="DK131" s="161"/>
      <c r="DL131" s="161"/>
      <c r="DM131" s="161"/>
      <c r="DN131" s="161"/>
      <c r="DO131" s="161"/>
      <c r="DP131" s="161"/>
      <c r="DQ131" s="161"/>
      <c r="DR131" s="161"/>
    </row>
    <row r="132" spans="1:122" s="132" customFormat="1" ht="13" customHeight="1" x14ac:dyDescent="0.15">
      <c r="A132" s="161"/>
      <c r="B132" s="161"/>
      <c r="C132" s="161"/>
      <c r="D132" s="161"/>
      <c r="E132" s="168"/>
      <c r="F132" s="168"/>
      <c r="G132" s="168"/>
      <c r="H132" s="168"/>
      <c r="I132" s="159"/>
      <c r="J132" s="159"/>
      <c r="K132" s="159"/>
      <c r="L132" s="159"/>
      <c r="M132" s="159"/>
      <c r="N132" s="168"/>
      <c r="O132" s="168"/>
      <c r="P132" s="168"/>
      <c r="Q132" s="159"/>
      <c r="R132" s="159"/>
      <c r="S132" s="159"/>
      <c r="T132" s="159"/>
      <c r="U132" s="159"/>
      <c r="V132" s="159"/>
      <c r="W132" s="159"/>
      <c r="X132" s="159"/>
      <c r="Y132" s="159"/>
      <c r="Z132" s="168"/>
      <c r="AA132" s="168"/>
      <c r="AB132" s="159"/>
      <c r="AC132" s="159"/>
      <c r="AD132" s="159"/>
      <c r="AE132" s="159"/>
      <c r="AF132" s="161"/>
      <c r="AG132" s="161"/>
      <c r="AH132" s="161"/>
      <c r="AI132" s="161"/>
      <c r="AJ132" s="161"/>
      <c r="AK132" s="161"/>
      <c r="AL132" s="161"/>
      <c r="AM132" s="161"/>
      <c r="AN132" s="161"/>
      <c r="AO132" s="161"/>
      <c r="AP132" s="161"/>
      <c r="AQ132" s="161"/>
      <c r="AR132" s="169" t="s">
        <v>128</v>
      </c>
      <c r="AS132" s="170"/>
      <c r="AT132" s="171"/>
      <c r="AU132" s="159"/>
      <c r="AV132" s="160"/>
      <c r="AW132" s="160"/>
      <c r="AX132" s="161"/>
      <c r="AY132" s="161"/>
      <c r="AZ132" s="161"/>
      <c r="BA132" s="161"/>
      <c r="BB132" s="161"/>
      <c r="BC132" s="161"/>
      <c r="BD132" s="161"/>
      <c r="BE132" s="161"/>
      <c r="BF132" s="161"/>
      <c r="BG132" s="161"/>
      <c r="BH132" s="161"/>
      <c r="BI132" s="161"/>
      <c r="BJ132" s="161"/>
      <c r="BK132" s="161"/>
      <c r="BL132" s="161"/>
      <c r="BM132" s="161"/>
      <c r="BN132" s="161"/>
      <c r="BO132" s="161"/>
      <c r="BP132" s="161"/>
      <c r="BQ132" s="161"/>
      <c r="BR132" s="161"/>
      <c r="BS132" s="161"/>
      <c r="BT132" s="161"/>
      <c r="BU132" s="161"/>
      <c r="BV132" s="161"/>
      <c r="BW132" s="161"/>
      <c r="BX132" s="161"/>
      <c r="BY132" s="161"/>
      <c r="BZ132" s="161"/>
      <c r="CA132" s="161"/>
      <c r="CB132" s="161"/>
      <c r="CC132" s="161"/>
      <c r="CD132" s="161"/>
      <c r="CE132" s="161"/>
      <c r="CF132" s="161"/>
      <c r="CG132" s="161"/>
      <c r="CH132" s="161"/>
      <c r="CI132" s="161"/>
      <c r="CJ132" s="161"/>
      <c r="CK132" s="161"/>
      <c r="CL132" s="161"/>
      <c r="CM132" s="161"/>
      <c r="CN132" s="161"/>
      <c r="CO132" s="161"/>
      <c r="CP132" s="161"/>
      <c r="CQ132" s="161"/>
      <c r="CR132" s="161"/>
      <c r="CS132" s="161"/>
      <c r="CT132" s="161"/>
      <c r="CU132" s="161"/>
      <c r="CV132" s="161"/>
      <c r="CW132" s="161"/>
      <c r="CX132" s="161"/>
      <c r="CY132" s="161"/>
      <c r="CZ132" s="161"/>
      <c r="DA132" s="161"/>
      <c r="DB132" s="161"/>
      <c r="DC132" s="161"/>
      <c r="DD132" s="161"/>
      <c r="DE132" s="161"/>
      <c r="DF132" s="161"/>
      <c r="DG132" s="161"/>
      <c r="DH132" s="161"/>
      <c r="DI132" s="161"/>
      <c r="DJ132" s="161"/>
      <c r="DK132" s="161"/>
      <c r="DL132" s="161"/>
      <c r="DM132" s="161"/>
      <c r="DN132" s="161"/>
      <c r="DO132" s="161"/>
      <c r="DP132" s="161"/>
      <c r="DQ132" s="161"/>
      <c r="DR132" s="161"/>
    </row>
    <row r="133" spans="1:122" s="132" customFormat="1" ht="13" customHeight="1" x14ac:dyDescent="0.15">
      <c r="A133" s="161"/>
      <c r="B133" s="161"/>
      <c r="C133" s="161"/>
      <c r="D133" s="161"/>
      <c r="E133" s="168"/>
      <c r="F133" s="168"/>
      <c r="G133" s="168"/>
      <c r="H133" s="168"/>
      <c r="I133" s="159"/>
      <c r="J133" s="159"/>
      <c r="K133" s="159"/>
      <c r="L133" s="159"/>
      <c r="M133" s="159"/>
      <c r="N133" s="168"/>
      <c r="O133" s="168"/>
      <c r="P133" s="168"/>
      <c r="Q133" s="159"/>
      <c r="R133" s="159"/>
      <c r="S133" s="159"/>
      <c r="T133" s="159"/>
      <c r="U133" s="159"/>
      <c r="V133" s="159"/>
      <c r="W133" s="159"/>
      <c r="X133" s="159"/>
      <c r="Y133" s="159"/>
      <c r="Z133" s="168"/>
      <c r="AA133" s="168"/>
      <c r="AB133" s="168"/>
      <c r="AC133" s="159"/>
      <c r="AD133" s="159"/>
      <c r="AE133" s="159"/>
      <c r="AF133" s="161"/>
      <c r="AG133" s="161"/>
      <c r="AH133" s="161"/>
      <c r="AI133" s="161"/>
      <c r="AJ133" s="161"/>
      <c r="AK133" s="161"/>
      <c r="AL133" s="161"/>
      <c r="AM133" s="161"/>
      <c r="AN133" s="161"/>
      <c r="AO133" s="161"/>
      <c r="AP133" s="161"/>
      <c r="AQ133" s="161"/>
      <c r="AR133" s="169" t="s">
        <v>103</v>
      </c>
      <c r="AS133" s="170"/>
      <c r="AT133" s="171"/>
      <c r="AU133" s="159"/>
      <c r="AV133" s="160"/>
      <c r="AW133" s="160"/>
      <c r="AX133" s="161"/>
      <c r="AY133" s="161"/>
      <c r="AZ133" s="161"/>
      <c r="BA133" s="161"/>
      <c r="BB133" s="161"/>
      <c r="BC133" s="161"/>
      <c r="BD133" s="161"/>
      <c r="BE133" s="161"/>
      <c r="BF133" s="161"/>
      <c r="BG133" s="161"/>
      <c r="BH133" s="161"/>
      <c r="BI133" s="161"/>
      <c r="BJ133" s="161"/>
      <c r="BK133" s="161"/>
      <c r="BL133" s="161"/>
      <c r="BM133" s="161"/>
      <c r="BN133" s="161"/>
      <c r="BO133" s="161"/>
      <c r="BP133" s="161"/>
      <c r="BQ133" s="161"/>
      <c r="BR133" s="161"/>
      <c r="BS133" s="161"/>
      <c r="BT133" s="161"/>
      <c r="BU133" s="161"/>
      <c r="BV133" s="161"/>
      <c r="BW133" s="161"/>
      <c r="BX133" s="161"/>
      <c r="BY133" s="161"/>
      <c r="BZ133" s="161"/>
      <c r="CA133" s="161"/>
      <c r="CB133" s="161"/>
      <c r="CC133" s="161"/>
      <c r="CD133" s="161"/>
      <c r="CE133" s="161"/>
      <c r="CF133" s="161"/>
      <c r="CG133" s="161"/>
      <c r="CH133" s="161"/>
      <c r="CI133" s="161"/>
      <c r="CJ133" s="161"/>
      <c r="CK133" s="161"/>
      <c r="CL133" s="161"/>
      <c r="CM133" s="161"/>
      <c r="CN133" s="161"/>
      <c r="CO133" s="161"/>
      <c r="CP133" s="161"/>
      <c r="CQ133" s="161"/>
      <c r="CR133" s="161"/>
      <c r="CS133" s="161"/>
      <c r="CT133" s="161"/>
      <c r="CU133" s="161"/>
      <c r="CV133" s="161"/>
      <c r="CW133" s="161"/>
      <c r="CX133" s="161"/>
      <c r="CY133" s="161"/>
      <c r="CZ133" s="161"/>
      <c r="DA133" s="161"/>
      <c r="DB133" s="161"/>
      <c r="DC133" s="161"/>
      <c r="DD133" s="161"/>
      <c r="DE133" s="161"/>
      <c r="DF133" s="161"/>
      <c r="DG133" s="161"/>
      <c r="DH133" s="161"/>
      <c r="DI133" s="161"/>
      <c r="DJ133" s="161"/>
      <c r="DK133" s="161"/>
      <c r="DL133" s="161"/>
      <c r="DM133" s="161"/>
      <c r="DN133" s="161"/>
      <c r="DO133" s="161"/>
      <c r="DP133" s="161"/>
      <c r="DQ133" s="161"/>
      <c r="DR133" s="161"/>
    </row>
    <row r="134" spans="1:122" s="132" customFormat="1" ht="13" customHeight="1" x14ac:dyDescent="0.15">
      <c r="A134" s="161"/>
      <c r="B134" s="161"/>
      <c r="C134" s="161"/>
      <c r="D134" s="161"/>
      <c r="E134" s="168"/>
      <c r="F134" s="168"/>
      <c r="G134" s="168"/>
      <c r="H134" s="168"/>
      <c r="I134" s="159"/>
      <c r="J134" s="159"/>
      <c r="K134" s="168"/>
      <c r="L134" s="168"/>
      <c r="M134" s="168"/>
      <c r="N134" s="168"/>
      <c r="O134" s="168"/>
      <c r="P134" s="168"/>
      <c r="Q134" s="159"/>
      <c r="R134" s="159"/>
      <c r="S134" s="159"/>
      <c r="T134" s="159"/>
      <c r="U134" s="159"/>
      <c r="V134" s="159"/>
      <c r="W134" s="159"/>
      <c r="X134" s="159"/>
      <c r="Y134" s="159"/>
      <c r="Z134" s="168"/>
      <c r="AA134" s="168"/>
      <c r="AB134" s="168"/>
      <c r="AC134" s="159"/>
      <c r="AD134" s="159"/>
      <c r="AE134" s="159"/>
      <c r="AF134" s="161"/>
      <c r="AG134" s="161"/>
      <c r="AH134" s="161"/>
      <c r="AI134" s="161"/>
      <c r="AJ134" s="161"/>
      <c r="AK134" s="161"/>
      <c r="AL134" s="161"/>
      <c r="AM134" s="161"/>
      <c r="AN134" s="161"/>
      <c r="AO134" s="161"/>
      <c r="AP134" s="161"/>
      <c r="AQ134" s="161"/>
      <c r="AR134" s="169" t="s">
        <v>104</v>
      </c>
      <c r="AS134" s="170"/>
      <c r="AT134" s="171"/>
      <c r="AU134" s="159"/>
      <c r="AV134" s="160"/>
      <c r="AW134" s="160"/>
      <c r="AX134" s="161"/>
      <c r="AY134" s="161"/>
      <c r="AZ134" s="161"/>
      <c r="BA134" s="161"/>
      <c r="BB134" s="161"/>
      <c r="BC134" s="161"/>
      <c r="BD134" s="161"/>
      <c r="BE134" s="161"/>
      <c r="BF134" s="161"/>
      <c r="BG134" s="161"/>
      <c r="BH134" s="161"/>
      <c r="BI134" s="161"/>
      <c r="BJ134" s="161"/>
      <c r="BK134" s="161"/>
      <c r="BL134" s="161"/>
      <c r="BM134" s="161"/>
      <c r="BN134" s="161"/>
      <c r="BO134" s="161"/>
      <c r="BP134" s="161"/>
      <c r="BQ134" s="161"/>
      <c r="BR134" s="161"/>
      <c r="BS134" s="161"/>
      <c r="BT134" s="161"/>
      <c r="BU134" s="161"/>
      <c r="BV134" s="161"/>
      <c r="BW134" s="161"/>
      <c r="BX134" s="161"/>
      <c r="BY134" s="161"/>
      <c r="BZ134" s="161"/>
      <c r="CA134" s="161"/>
      <c r="CB134" s="161"/>
      <c r="CC134" s="161"/>
      <c r="CD134" s="161"/>
      <c r="CE134" s="161"/>
      <c r="CF134" s="161"/>
      <c r="CG134" s="161"/>
      <c r="CH134" s="161"/>
      <c r="CI134" s="161"/>
      <c r="CJ134" s="161"/>
      <c r="CK134" s="161"/>
      <c r="CL134" s="161"/>
      <c r="CM134" s="161"/>
      <c r="CN134" s="161"/>
      <c r="CO134" s="161"/>
      <c r="CP134" s="161"/>
      <c r="CQ134" s="161"/>
      <c r="CR134" s="161"/>
      <c r="CS134" s="161"/>
      <c r="CT134" s="161"/>
      <c r="CU134" s="161"/>
      <c r="CV134" s="161"/>
      <c r="CW134" s="161"/>
      <c r="CX134" s="161"/>
      <c r="CY134" s="161"/>
      <c r="CZ134" s="161"/>
      <c r="DA134" s="161"/>
      <c r="DB134" s="161"/>
      <c r="DC134" s="161"/>
      <c r="DD134" s="161"/>
      <c r="DE134" s="161"/>
      <c r="DF134" s="161"/>
      <c r="DG134" s="161"/>
      <c r="DH134" s="161"/>
      <c r="DI134" s="161"/>
      <c r="DJ134" s="161"/>
      <c r="DK134" s="161"/>
      <c r="DL134" s="161"/>
      <c r="DM134" s="161"/>
      <c r="DN134" s="161"/>
      <c r="DO134" s="161"/>
      <c r="DP134" s="161"/>
      <c r="DQ134" s="161"/>
      <c r="DR134" s="161"/>
    </row>
    <row r="135" spans="1:122" s="132" customFormat="1" ht="13" customHeight="1" x14ac:dyDescent="0.15">
      <c r="A135" s="161"/>
      <c r="B135" s="161"/>
      <c r="C135" s="161"/>
      <c r="D135" s="161"/>
      <c r="E135" s="168"/>
      <c r="F135" s="168"/>
      <c r="G135" s="168"/>
      <c r="H135" s="168"/>
      <c r="I135" s="159"/>
      <c r="J135" s="159"/>
      <c r="K135" s="168"/>
      <c r="L135" s="168"/>
      <c r="M135" s="168"/>
      <c r="N135" s="168"/>
      <c r="O135" s="168"/>
      <c r="P135" s="168"/>
      <c r="Q135" s="159"/>
      <c r="R135" s="159"/>
      <c r="S135" s="159"/>
      <c r="T135" s="159"/>
      <c r="U135" s="159"/>
      <c r="V135" s="159"/>
      <c r="W135" s="159"/>
      <c r="X135" s="159"/>
      <c r="Y135" s="159"/>
      <c r="Z135" s="168"/>
      <c r="AA135" s="168"/>
      <c r="AB135" s="168"/>
      <c r="AC135" s="159"/>
      <c r="AD135" s="159"/>
      <c r="AE135" s="159"/>
      <c r="AF135" s="161"/>
      <c r="AG135" s="161"/>
      <c r="AH135" s="161"/>
      <c r="AI135" s="161"/>
      <c r="AJ135" s="161"/>
      <c r="AK135" s="161"/>
      <c r="AL135" s="161"/>
      <c r="AM135" s="161"/>
      <c r="AN135" s="161"/>
      <c r="AO135" s="161"/>
      <c r="AP135" s="161"/>
      <c r="AQ135" s="161"/>
      <c r="AR135" s="169" t="s">
        <v>105</v>
      </c>
      <c r="AS135" s="170"/>
      <c r="AT135" s="171"/>
      <c r="AU135" s="159"/>
      <c r="AV135" s="160"/>
      <c r="AW135" s="160"/>
      <c r="AX135" s="161"/>
      <c r="AY135" s="161"/>
      <c r="AZ135" s="161"/>
      <c r="BA135" s="161"/>
      <c r="BB135" s="161"/>
      <c r="BC135" s="161"/>
      <c r="BD135" s="161"/>
      <c r="BE135" s="161"/>
      <c r="BF135" s="161"/>
      <c r="BG135" s="161"/>
      <c r="BH135" s="161"/>
      <c r="BI135" s="161"/>
      <c r="BJ135" s="161"/>
      <c r="BK135" s="161"/>
      <c r="BL135" s="161"/>
      <c r="BM135" s="161"/>
      <c r="BN135" s="161"/>
      <c r="BO135" s="161"/>
      <c r="BP135" s="161"/>
      <c r="BQ135" s="161"/>
      <c r="BR135" s="161"/>
      <c r="BS135" s="161"/>
      <c r="BT135" s="161"/>
      <c r="BU135" s="161"/>
      <c r="BV135" s="161"/>
      <c r="BW135" s="161"/>
      <c r="BX135" s="161"/>
      <c r="BY135" s="161"/>
      <c r="BZ135" s="161"/>
      <c r="CA135" s="161"/>
      <c r="CB135" s="161"/>
      <c r="CC135" s="161"/>
      <c r="CD135" s="161"/>
      <c r="CE135" s="161"/>
      <c r="CF135" s="161"/>
      <c r="CG135" s="161"/>
      <c r="CH135" s="161"/>
      <c r="CI135" s="161"/>
      <c r="CJ135" s="161"/>
      <c r="CK135" s="161"/>
      <c r="CL135" s="161"/>
      <c r="CM135" s="161"/>
      <c r="CN135" s="161"/>
      <c r="CO135" s="161"/>
      <c r="CP135" s="161"/>
      <c r="CQ135" s="161"/>
      <c r="CR135" s="161"/>
      <c r="CS135" s="161"/>
      <c r="CT135" s="161"/>
      <c r="CU135" s="161"/>
      <c r="CV135" s="161"/>
      <c r="CW135" s="161"/>
      <c r="CX135" s="161"/>
      <c r="CY135" s="161"/>
      <c r="CZ135" s="161"/>
      <c r="DA135" s="161"/>
      <c r="DB135" s="161"/>
      <c r="DC135" s="161"/>
      <c r="DD135" s="161"/>
      <c r="DE135" s="161"/>
      <c r="DF135" s="161"/>
      <c r="DG135" s="161"/>
      <c r="DH135" s="161"/>
      <c r="DI135" s="161"/>
      <c r="DJ135" s="161"/>
      <c r="DK135" s="161"/>
      <c r="DL135" s="161"/>
      <c r="DM135" s="161"/>
      <c r="DN135" s="161"/>
      <c r="DO135" s="161"/>
      <c r="DP135" s="161"/>
      <c r="DQ135" s="161"/>
      <c r="DR135" s="161"/>
    </row>
    <row r="136" spans="1:122" s="132" customFormat="1" ht="13" customHeight="1" x14ac:dyDescent="0.15">
      <c r="A136" s="161"/>
      <c r="B136" s="161"/>
      <c r="C136" s="161"/>
      <c r="D136" s="161"/>
      <c r="E136" s="168"/>
      <c r="F136" s="168"/>
      <c r="G136" s="168"/>
      <c r="H136" s="168"/>
      <c r="I136" s="159"/>
      <c r="J136" s="159"/>
      <c r="K136" s="168"/>
      <c r="L136" s="168"/>
      <c r="M136" s="168"/>
      <c r="N136" s="168"/>
      <c r="O136" s="168"/>
      <c r="P136" s="168"/>
      <c r="Q136" s="159"/>
      <c r="R136" s="159"/>
      <c r="S136" s="159"/>
      <c r="T136" s="159"/>
      <c r="U136" s="159"/>
      <c r="V136" s="159"/>
      <c r="W136" s="159"/>
      <c r="X136" s="159"/>
      <c r="Y136" s="159"/>
      <c r="Z136" s="168"/>
      <c r="AA136" s="168"/>
      <c r="AB136" s="168"/>
      <c r="AC136" s="168"/>
      <c r="AD136" s="168"/>
      <c r="AE136" s="168"/>
      <c r="AF136" s="161"/>
      <c r="AG136" s="161"/>
      <c r="AH136" s="161"/>
      <c r="AI136" s="161"/>
      <c r="AJ136" s="161"/>
      <c r="AK136" s="161"/>
      <c r="AL136" s="161"/>
      <c r="AM136" s="161"/>
      <c r="AN136" s="161"/>
      <c r="AO136" s="161"/>
      <c r="AP136" s="161"/>
      <c r="AQ136" s="161"/>
      <c r="AR136" s="169" t="s">
        <v>106</v>
      </c>
      <c r="AS136" s="170"/>
      <c r="AT136" s="171"/>
      <c r="AU136" s="159"/>
      <c r="AV136" s="160"/>
      <c r="AW136" s="160"/>
      <c r="AX136" s="161"/>
      <c r="AY136" s="161"/>
      <c r="AZ136" s="161"/>
      <c r="BA136" s="161"/>
      <c r="BB136" s="161"/>
      <c r="BC136" s="161"/>
      <c r="BD136" s="161"/>
      <c r="BE136" s="161"/>
      <c r="BF136" s="161"/>
      <c r="BG136" s="161"/>
      <c r="BH136" s="161"/>
      <c r="BI136" s="161"/>
      <c r="BJ136" s="161"/>
      <c r="BK136" s="161"/>
      <c r="BL136" s="161"/>
      <c r="BM136" s="161"/>
      <c r="BN136" s="161"/>
      <c r="BO136" s="161"/>
      <c r="BP136" s="161"/>
      <c r="BQ136" s="161"/>
      <c r="BR136" s="161"/>
      <c r="BS136" s="161"/>
      <c r="BT136" s="161"/>
      <c r="BU136" s="161"/>
      <c r="BV136" s="161"/>
      <c r="BW136" s="161"/>
      <c r="BX136" s="161"/>
      <c r="BY136" s="161"/>
      <c r="BZ136" s="161"/>
      <c r="CA136" s="161"/>
      <c r="CB136" s="161"/>
      <c r="CC136" s="161"/>
      <c r="CD136" s="161"/>
      <c r="CE136" s="161"/>
      <c r="CF136" s="161"/>
      <c r="CG136" s="161"/>
      <c r="CH136" s="161"/>
      <c r="CI136" s="161"/>
      <c r="CJ136" s="161"/>
      <c r="CK136" s="161"/>
      <c r="CL136" s="161"/>
      <c r="CM136" s="161"/>
      <c r="CN136" s="161"/>
      <c r="CO136" s="161"/>
      <c r="CP136" s="161"/>
      <c r="CQ136" s="161"/>
      <c r="CR136" s="161"/>
      <c r="CS136" s="161"/>
      <c r="CT136" s="161"/>
      <c r="CU136" s="161"/>
      <c r="CV136" s="161"/>
      <c r="CW136" s="161"/>
      <c r="CX136" s="161"/>
      <c r="CY136" s="161"/>
      <c r="CZ136" s="161"/>
      <c r="DA136" s="161"/>
      <c r="DB136" s="161"/>
      <c r="DC136" s="161"/>
      <c r="DD136" s="161"/>
      <c r="DE136" s="161"/>
      <c r="DF136" s="161"/>
      <c r="DG136" s="161"/>
      <c r="DH136" s="161"/>
      <c r="DI136" s="161"/>
      <c r="DJ136" s="161"/>
      <c r="DK136" s="161"/>
      <c r="DL136" s="161"/>
      <c r="DM136" s="161"/>
      <c r="DN136" s="161"/>
      <c r="DO136" s="161"/>
      <c r="DP136" s="161"/>
      <c r="DQ136" s="161"/>
      <c r="DR136" s="161"/>
    </row>
    <row r="137" spans="1:122" s="132" customFormat="1" ht="13" customHeight="1" x14ac:dyDescent="0.15">
      <c r="A137" s="161"/>
      <c r="B137" s="161"/>
      <c r="C137" s="161"/>
      <c r="D137" s="161"/>
      <c r="E137" s="168"/>
      <c r="F137" s="168"/>
      <c r="G137" s="168"/>
      <c r="H137" s="168"/>
      <c r="I137" s="168"/>
      <c r="J137" s="168"/>
      <c r="K137" s="168"/>
      <c r="L137" s="168"/>
      <c r="M137" s="168"/>
      <c r="N137" s="168"/>
      <c r="O137" s="168"/>
      <c r="P137" s="168"/>
      <c r="Q137" s="159"/>
      <c r="R137" s="159"/>
      <c r="S137" s="159"/>
      <c r="T137" s="168"/>
      <c r="U137" s="168"/>
      <c r="V137" s="168"/>
      <c r="W137" s="168"/>
      <c r="X137" s="168"/>
      <c r="Y137" s="168"/>
      <c r="Z137" s="168"/>
      <c r="AA137" s="168"/>
      <c r="AB137" s="168"/>
      <c r="AC137" s="168"/>
      <c r="AD137" s="168"/>
      <c r="AE137" s="168"/>
      <c r="AF137" s="161"/>
      <c r="AG137" s="161"/>
      <c r="AH137" s="161"/>
      <c r="AI137" s="161"/>
      <c r="AJ137" s="161"/>
      <c r="AK137" s="161"/>
      <c r="AL137" s="161"/>
      <c r="AM137" s="161"/>
      <c r="AN137" s="161"/>
      <c r="AO137" s="161"/>
      <c r="AP137" s="161"/>
      <c r="AQ137" s="161"/>
      <c r="AR137" s="169" t="s">
        <v>129</v>
      </c>
      <c r="AS137" s="170"/>
      <c r="AT137" s="171"/>
      <c r="AU137" s="168"/>
      <c r="AV137" s="161"/>
      <c r="AW137" s="161"/>
      <c r="AX137" s="161"/>
      <c r="AY137" s="161"/>
      <c r="AZ137" s="161"/>
      <c r="BA137" s="161"/>
      <c r="BB137" s="161"/>
      <c r="BC137" s="161"/>
      <c r="BD137" s="161"/>
      <c r="BE137" s="161"/>
      <c r="BF137" s="161"/>
      <c r="BG137" s="161"/>
      <c r="BH137" s="161"/>
      <c r="BI137" s="161"/>
      <c r="BJ137" s="161"/>
      <c r="BK137" s="161"/>
      <c r="BL137" s="161"/>
      <c r="BM137" s="161"/>
      <c r="BN137" s="161"/>
      <c r="BO137" s="161"/>
      <c r="BP137" s="161"/>
      <c r="BQ137" s="161"/>
      <c r="BR137" s="161"/>
      <c r="BS137" s="161"/>
      <c r="BT137" s="161"/>
      <c r="BU137" s="161"/>
      <c r="BV137" s="161"/>
      <c r="BW137" s="161"/>
      <c r="BX137" s="161"/>
      <c r="BY137" s="161"/>
      <c r="BZ137" s="161"/>
      <c r="CA137" s="161"/>
      <c r="CB137" s="161"/>
      <c r="CC137" s="161"/>
      <c r="CD137" s="161"/>
      <c r="CE137" s="161"/>
      <c r="CF137" s="161"/>
      <c r="CG137" s="161"/>
      <c r="CH137" s="161"/>
      <c r="CI137" s="161"/>
      <c r="CJ137" s="161"/>
      <c r="CK137" s="161"/>
      <c r="CL137" s="161"/>
      <c r="CM137" s="161"/>
      <c r="CN137" s="161"/>
      <c r="CO137" s="161"/>
      <c r="CP137" s="161"/>
      <c r="CQ137" s="161"/>
      <c r="CR137" s="161"/>
      <c r="CS137" s="161"/>
      <c r="CT137" s="161"/>
      <c r="CU137" s="161"/>
      <c r="CV137" s="161"/>
      <c r="CW137" s="161"/>
      <c r="CX137" s="161"/>
      <c r="CY137" s="161"/>
      <c r="CZ137" s="161"/>
      <c r="DA137" s="161"/>
      <c r="DB137" s="161"/>
      <c r="DC137" s="161"/>
      <c r="DD137" s="161"/>
      <c r="DE137" s="161"/>
      <c r="DF137" s="161"/>
      <c r="DG137" s="161"/>
      <c r="DH137" s="161"/>
      <c r="DI137" s="161"/>
      <c r="DJ137" s="161"/>
      <c r="DK137" s="161"/>
      <c r="DL137" s="161"/>
      <c r="DM137" s="161"/>
      <c r="DN137" s="161"/>
      <c r="DO137" s="161"/>
      <c r="DP137" s="161"/>
      <c r="DQ137" s="161"/>
      <c r="DR137" s="161"/>
    </row>
    <row r="138" spans="1:122" s="132" customFormat="1" ht="13" customHeight="1" x14ac:dyDescent="0.15">
      <c r="A138" s="161"/>
      <c r="B138" s="161"/>
      <c r="C138" s="161"/>
      <c r="D138" s="161"/>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E138" s="168"/>
      <c r="AF138" s="161"/>
      <c r="AG138" s="161"/>
      <c r="AH138" s="161"/>
      <c r="AI138" s="161"/>
      <c r="AJ138" s="161"/>
      <c r="AK138" s="161"/>
      <c r="AL138" s="161"/>
      <c r="AM138" s="161"/>
      <c r="AN138" s="161"/>
      <c r="AO138" s="161"/>
      <c r="AP138" s="161"/>
      <c r="AQ138" s="161"/>
      <c r="AR138" s="169" t="s">
        <v>210</v>
      </c>
      <c r="AS138" s="170"/>
      <c r="AT138" s="171"/>
      <c r="AU138" s="168"/>
      <c r="AV138" s="161"/>
      <c r="AW138" s="161"/>
      <c r="AX138" s="161"/>
      <c r="AY138" s="161"/>
      <c r="AZ138" s="161"/>
      <c r="BA138" s="161"/>
      <c r="BB138" s="161"/>
      <c r="BC138" s="161"/>
      <c r="BD138" s="161"/>
      <c r="BE138" s="161"/>
      <c r="BF138" s="161"/>
      <c r="BG138" s="161"/>
      <c r="BH138" s="161"/>
      <c r="BI138" s="161"/>
      <c r="BJ138" s="161"/>
      <c r="BK138" s="161"/>
      <c r="BL138" s="161"/>
      <c r="BM138" s="161"/>
      <c r="BN138" s="161"/>
      <c r="BO138" s="161"/>
      <c r="BP138" s="161"/>
      <c r="BQ138" s="161"/>
      <c r="BR138" s="161"/>
      <c r="BS138" s="161"/>
      <c r="BT138" s="161"/>
      <c r="BU138" s="161"/>
      <c r="BV138" s="161"/>
      <c r="BW138" s="161"/>
      <c r="BX138" s="161"/>
      <c r="BY138" s="161"/>
      <c r="BZ138" s="161"/>
      <c r="CA138" s="161"/>
      <c r="CB138" s="161"/>
      <c r="CC138" s="161"/>
      <c r="CD138" s="161"/>
      <c r="CE138" s="161"/>
      <c r="CF138" s="161"/>
      <c r="CG138" s="161"/>
      <c r="CH138" s="161"/>
      <c r="CI138" s="161"/>
      <c r="CJ138" s="161"/>
      <c r="CK138" s="161"/>
      <c r="CL138" s="161"/>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61"/>
      <c r="DP138" s="161"/>
      <c r="DQ138" s="161"/>
      <c r="DR138" s="161"/>
    </row>
    <row r="139" spans="1:122" s="132" customFormat="1" ht="13" customHeight="1" x14ac:dyDescent="0.15">
      <c r="A139" s="161"/>
      <c r="B139" s="161"/>
      <c r="C139" s="161"/>
      <c r="D139" s="161"/>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1"/>
      <c r="AG139" s="161"/>
      <c r="AH139" s="161"/>
      <c r="AI139" s="161"/>
      <c r="AJ139" s="161"/>
      <c r="AK139" s="161"/>
      <c r="AL139" s="161"/>
      <c r="AM139" s="161"/>
      <c r="AN139" s="161"/>
      <c r="AO139" s="161"/>
      <c r="AP139" s="161"/>
      <c r="AQ139" s="161"/>
      <c r="AR139" s="169" t="s">
        <v>228</v>
      </c>
      <c r="AS139" s="170"/>
      <c r="AT139" s="171"/>
      <c r="AU139" s="168"/>
      <c r="AV139" s="161"/>
      <c r="AW139" s="161"/>
      <c r="AX139" s="161"/>
      <c r="AY139" s="161"/>
      <c r="AZ139" s="161"/>
      <c r="BA139" s="161"/>
      <c r="BB139" s="161"/>
      <c r="BC139" s="161"/>
      <c r="BD139" s="161"/>
      <c r="BE139" s="161"/>
      <c r="BF139" s="161"/>
      <c r="BG139" s="161"/>
      <c r="BH139" s="161"/>
      <c r="BI139" s="161"/>
      <c r="BJ139" s="161"/>
      <c r="BK139" s="161"/>
      <c r="BL139" s="161"/>
      <c r="BM139" s="161"/>
      <c r="BN139" s="161"/>
      <c r="BO139" s="161"/>
      <c r="BP139" s="161"/>
      <c r="BQ139" s="161"/>
      <c r="BR139" s="161"/>
      <c r="BS139" s="161"/>
      <c r="BT139" s="161"/>
      <c r="BU139" s="161"/>
      <c r="BV139" s="161"/>
      <c r="BW139" s="161"/>
      <c r="BX139" s="161"/>
      <c r="BY139" s="161"/>
      <c r="BZ139" s="161"/>
      <c r="CA139" s="161"/>
      <c r="CB139" s="161"/>
      <c r="CC139" s="161"/>
      <c r="CD139" s="161"/>
      <c r="CE139" s="161"/>
      <c r="CF139" s="161"/>
      <c r="CG139" s="161"/>
      <c r="CH139" s="161"/>
      <c r="CI139" s="161"/>
      <c r="CJ139" s="161"/>
      <c r="CK139" s="161"/>
      <c r="CL139" s="161"/>
      <c r="CM139" s="161"/>
      <c r="CN139" s="161"/>
      <c r="CO139" s="161"/>
      <c r="CP139" s="161"/>
      <c r="CQ139" s="161"/>
      <c r="CR139" s="161"/>
      <c r="CS139" s="161"/>
      <c r="CT139" s="161"/>
      <c r="CU139" s="161"/>
      <c r="CV139" s="161"/>
      <c r="CW139" s="161"/>
      <c r="CX139" s="161"/>
      <c r="CY139" s="161"/>
      <c r="CZ139" s="161"/>
      <c r="DA139" s="161"/>
      <c r="DB139" s="161"/>
      <c r="DC139" s="161"/>
      <c r="DD139" s="161"/>
      <c r="DE139" s="161"/>
      <c r="DF139" s="161"/>
      <c r="DG139" s="161"/>
      <c r="DH139" s="161"/>
      <c r="DI139" s="161"/>
      <c r="DJ139" s="161"/>
      <c r="DK139" s="161"/>
      <c r="DL139" s="161"/>
      <c r="DM139" s="161"/>
      <c r="DN139" s="161"/>
      <c r="DO139" s="161"/>
      <c r="DP139" s="161"/>
      <c r="DQ139" s="161"/>
      <c r="DR139" s="161"/>
    </row>
    <row r="140" spans="1:122" s="132" customFormat="1" ht="13" customHeight="1" x14ac:dyDescent="0.15">
      <c r="A140" s="161"/>
      <c r="B140" s="161"/>
      <c r="C140" s="161"/>
      <c r="D140" s="161"/>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1"/>
      <c r="AG140" s="161"/>
      <c r="AH140" s="161"/>
      <c r="AI140" s="161"/>
      <c r="AJ140" s="161"/>
      <c r="AK140" s="161"/>
      <c r="AL140" s="161"/>
      <c r="AM140" s="161"/>
      <c r="AN140" s="161"/>
      <c r="AO140" s="161"/>
      <c r="AP140" s="161"/>
      <c r="AQ140" s="161"/>
      <c r="AR140" s="169" t="s">
        <v>107</v>
      </c>
      <c r="AS140" s="170"/>
      <c r="AT140" s="171"/>
      <c r="AU140" s="168"/>
      <c r="AV140" s="161"/>
      <c r="AW140" s="161"/>
      <c r="AX140" s="161"/>
      <c r="AY140" s="161"/>
      <c r="AZ140" s="161"/>
      <c r="BA140" s="161"/>
      <c r="BB140" s="161"/>
      <c r="BC140" s="161"/>
      <c r="BD140" s="161"/>
      <c r="BE140" s="161"/>
      <c r="BF140" s="161"/>
      <c r="BG140" s="161"/>
      <c r="BH140" s="161"/>
      <c r="BI140" s="161"/>
      <c r="BJ140" s="161"/>
      <c r="BK140" s="161"/>
      <c r="BL140" s="161"/>
      <c r="BM140" s="161"/>
      <c r="BN140" s="161"/>
      <c r="BO140" s="161"/>
      <c r="BP140" s="161"/>
      <c r="BQ140" s="161"/>
      <c r="BR140" s="161"/>
      <c r="BS140" s="161"/>
      <c r="BT140" s="161"/>
      <c r="BU140" s="161"/>
      <c r="BV140" s="161"/>
      <c r="BW140" s="161"/>
      <c r="BX140" s="161"/>
      <c r="BY140" s="161"/>
      <c r="BZ140" s="161"/>
      <c r="CA140" s="161"/>
      <c r="CB140" s="161"/>
      <c r="CC140" s="161"/>
      <c r="CD140" s="161"/>
      <c r="CE140" s="161"/>
      <c r="CF140" s="161"/>
      <c r="CG140" s="161"/>
      <c r="CH140" s="161"/>
      <c r="CI140" s="161"/>
      <c r="CJ140" s="161"/>
      <c r="CK140" s="161"/>
      <c r="CL140" s="161"/>
      <c r="CM140" s="161"/>
      <c r="CN140" s="161"/>
      <c r="CO140" s="161"/>
      <c r="CP140" s="161"/>
      <c r="CQ140" s="161"/>
      <c r="CR140" s="161"/>
      <c r="CS140" s="161"/>
      <c r="CT140" s="161"/>
      <c r="CU140" s="161"/>
      <c r="CV140" s="161"/>
      <c r="CW140" s="161"/>
      <c r="CX140" s="161"/>
      <c r="CY140" s="161"/>
      <c r="CZ140" s="161"/>
      <c r="DA140" s="161"/>
      <c r="DB140" s="161"/>
      <c r="DC140" s="161"/>
      <c r="DD140" s="161"/>
      <c r="DE140" s="161"/>
      <c r="DF140" s="161"/>
      <c r="DG140" s="161"/>
      <c r="DH140" s="161"/>
      <c r="DI140" s="161"/>
      <c r="DJ140" s="161"/>
      <c r="DK140" s="161"/>
      <c r="DL140" s="161"/>
      <c r="DM140" s="161"/>
      <c r="DN140" s="161"/>
      <c r="DO140" s="161"/>
      <c r="DP140" s="161"/>
      <c r="DQ140" s="161"/>
      <c r="DR140" s="161"/>
    </row>
    <row r="141" spans="1:122" s="132" customFormat="1" ht="13" customHeight="1" x14ac:dyDescent="0.15">
      <c r="A141" s="161"/>
      <c r="B141" s="161"/>
      <c r="C141" s="161"/>
      <c r="D141" s="161"/>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168"/>
      <c r="AB141" s="168"/>
      <c r="AC141" s="168"/>
      <c r="AD141" s="168"/>
      <c r="AE141" s="168"/>
      <c r="AF141" s="161"/>
      <c r="AG141" s="161"/>
      <c r="AH141" s="161"/>
      <c r="AI141" s="161"/>
      <c r="AJ141" s="161"/>
      <c r="AK141" s="161"/>
      <c r="AL141" s="161"/>
      <c r="AM141" s="161"/>
      <c r="AN141" s="161"/>
      <c r="AO141" s="161"/>
      <c r="AP141" s="161"/>
      <c r="AQ141" s="161"/>
      <c r="AR141" s="169" t="s">
        <v>229</v>
      </c>
      <c r="AS141" s="170"/>
      <c r="AT141" s="171"/>
      <c r="AU141" s="168"/>
      <c r="AV141" s="161"/>
      <c r="AW141" s="161"/>
      <c r="AX141" s="161"/>
      <c r="AY141" s="161"/>
      <c r="AZ141" s="161"/>
      <c r="BA141" s="161"/>
      <c r="BB141" s="161"/>
      <c r="BC141" s="161"/>
      <c r="BD141" s="161"/>
      <c r="BE141" s="161"/>
      <c r="BF141" s="161"/>
      <c r="BG141" s="161"/>
      <c r="BH141" s="161"/>
      <c r="BI141" s="161"/>
      <c r="BJ141" s="161"/>
      <c r="BK141" s="161"/>
      <c r="BL141" s="161"/>
      <c r="BM141" s="161"/>
      <c r="BN141" s="161"/>
      <c r="BO141" s="161"/>
      <c r="BP141" s="161"/>
      <c r="BQ141" s="161"/>
      <c r="BR141" s="161"/>
      <c r="BS141" s="161"/>
      <c r="BT141" s="161"/>
      <c r="BU141" s="161"/>
      <c r="BV141" s="161"/>
      <c r="BW141" s="161"/>
      <c r="BX141" s="161"/>
      <c r="BY141" s="161"/>
      <c r="BZ141" s="161"/>
      <c r="CA141" s="161"/>
      <c r="CB141" s="161"/>
      <c r="CC141" s="161"/>
      <c r="CD141" s="161"/>
      <c r="CE141" s="161"/>
      <c r="CF141" s="161"/>
      <c r="CG141" s="161"/>
      <c r="CH141" s="161"/>
      <c r="CI141" s="161"/>
      <c r="CJ141" s="161"/>
      <c r="CK141" s="161"/>
      <c r="CL141" s="161"/>
      <c r="CM141" s="161"/>
      <c r="CN141" s="161"/>
      <c r="CO141" s="161"/>
      <c r="CP141" s="161"/>
      <c r="CQ141" s="161"/>
      <c r="CR141" s="161"/>
      <c r="CS141" s="161"/>
      <c r="CT141" s="161"/>
      <c r="CU141" s="161"/>
      <c r="CV141" s="161"/>
      <c r="CW141" s="161"/>
      <c r="CX141" s="161"/>
      <c r="CY141" s="161"/>
      <c r="CZ141" s="161"/>
      <c r="DA141" s="161"/>
      <c r="DB141" s="161"/>
      <c r="DC141" s="161"/>
      <c r="DD141" s="161"/>
      <c r="DE141" s="161"/>
      <c r="DF141" s="161"/>
      <c r="DG141" s="161"/>
      <c r="DH141" s="161"/>
      <c r="DI141" s="161"/>
      <c r="DJ141" s="161"/>
      <c r="DK141" s="161"/>
      <c r="DL141" s="161"/>
      <c r="DM141" s="161"/>
      <c r="DN141" s="161"/>
      <c r="DO141" s="161"/>
      <c r="DP141" s="161"/>
      <c r="DQ141" s="161"/>
      <c r="DR141" s="161"/>
    </row>
    <row r="142" spans="1:122" s="132" customFormat="1" ht="13" customHeight="1" x14ac:dyDescent="0.15">
      <c r="A142" s="161"/>
      <c r="B142" s="161"/>
      <c r="C142" s="161"/>
      <c r="D142" s="161"/>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1"/>
      <c r="AG142" s="161"/>
      <c r="AH142" s="161"/>
      <c r="AI142" s="161"/>
      <c r="AJ142" s="161"/>
      <c r="AK142" s="161"/>
      <c r="AL142" s="161"/>
      <c r="AM142" s="161"/>
      <c r="AN142" s="161"/>
      <c r="AO142" s="161"/>
      <c r="AP142" s="161"/>
      <c r="AQ142" s="161"/>
      <c r="AR142" s="169" t="s">
        <v>108</v>
      </c>
      <c r="AS142" s="170"/>
      <c r="AT142" s="171"/>
      <c r="AU142" s="168"/>
      <c r="AV142" s="161"/>
      <c r="AW142" s="161"/>
      <c r="AX142" s="161"/>
      <c r="AY142" s="161"/>
      <c r="AZ142" s="161"/>
      <c r="BA142" s="161"/>
      <c r="BB142" s="161"/>
      <c r="BC142" s="161"/>
      <c r="BD142" s="161"/>
      <c r="BE142" s="161"/>
      <c r="BF142" s="161"/>
      <c r="BG142" s="161"/>
      <c r="BH142" s="161"/>
      <c r="BI142" s="161"/>
      <c r="BJ142" s="161"/>
      <c r="BK142" s="161"/>
      <c r="BL142" s="161"/>
      <c r="BM142" s="161"/>
      <c r="BN142" s="161"/>
      <c r="BO142" s="161"/>
      <c r="BP142" s="161"/>
      <c r="BQ142" s="161"/>
      <c r="BR142" s="161"/>
      <c r="BS142" s="161"/>
      <c r="BT142" s="161"/>
      <c r="BU142" s="161"/>
      <c r="BV142" s="161"/>
      <c r="BW142" s="161"/>
      <c r="BX142" s="161"/>
      <c r="BY142" s="161"/>
      <c r="BZ142" s="161"/>
      <c r="CA142" s="161"/>
      <c r="CB142" s="161"/>
      <c r="CC142" s="161"/>
      <c r="CD142" s="161"/>
      <c r="CE142" s="161"/>
      <c r="CF142" s="161"/>
      <c r="CG142" s="161"/>
      <c r="CH142" s="161"/>
      <c r="CI142" s="161"/>
      <c r="CJ142" s="161"/>
      <c r="CK142" s="161"/>
      <c r="CL142" s="161"/>
      <c r="CM142" s="161"/>
      <c r="CN142" s="161"/>
      <c r="CO142" s="161"/>
      <c r="CP142" s="161"/>
      <c r="CQ142" s="161"/>
      <c r="CR142" s="161"/>
      <c r="CS142" s="161"/>
      <c r="CT142" s="161"/>
      <c r="CU142" s="161"/>
      <c r="CV142" s="161"/>
      <c r="CW142" s="161"/>
      <c r="CX142" s="161"/>
      <c r="CY142" s="161"/>
      <c r="CZ142" s="161"/>
      <c r="DA142" s="161"/>
      <c r="DB142" s="161"/>
      <c r="DC142" s="161"/>
      <c r="DD142" s="161"/>
      <c r="DE142" s="161"/>
      <c r="DF142" s="161"/>
      <c r="DG142" s="161"/>
      <c r="DH142" s="161"/>
      <c r="DI142" s="161"/>
      <c r="DJ142" s="161"/>
      <c r="DK142" s="161"/>
      <c r="DL142" s="161"/>
      <c r="DM142" s="161"/>
      <c r="DN142" s="161"/>
      <c r="DO142" s="161"/>
      <c r="DP142" s="161"/>
      <c r="DQ142" s="161"/>
      <c r="DR142" s="161"/>
    </row>
    <row r="143" spans="1:122" s="132" customFormat="1" ht="13" customHeight="1" x14ac:dyDescent="0.15">
      <c r="A143" s="161"/>
      <c r="B143" s="161"/>
      <c r="C143" s="161"/>
      <c r="D143" s="161"/>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c r="AF143" s="161"/>
      <c r="AG143" s="161"/>
      <c r="AH143" s="161"/>
      <c r="AI143" s="161"/>
      <c r="AJ143" s="161"/>
      <c r="AK143" s="161"/>
      <c r="AL143" s="161"/>
      <c r="AM143" s="161"/>
      <c r="AN143" s="161"/>
      <c r="AO143" s="161"/>
      <c r="AP143" s="161"/>
      <c r="AQ143" s="161"/>
      <c r="AR143" s="169" t="s">
        <v>109</v>
      </c>
      <c r="AS143" s="170"/>
      <c r="AT143" s="171"/>
      <c r="AU143" s="168"/>
      <c r="AV143" s="161"/>
      <c r="AW143" s="161"/>
      <c r="AX143" s="161"/>
      <c r="AY143" s="161"/>
      <c r="AZ143" s="161"/>
      <c r="BA143" s="161"/>
      <c r="BB143" s="161"/>
      <c r="BC143" s="161"/>
      <c r="BD143" s="161"/>
      <c r="BE143" s="161"/>
      <c r="BF143" s="161"/>
      <c r="BG143" s="161"/>
      <c r="BH143" s="161"/>
      <c r="BI143" s="161"/>
      <c r="BJ143" s="161"/>
      <c r="BK143" s="161"/>
      <c r="BL143" s="161"/>
      <c r="BM143" s="161"/>
      <c r="BN143" s="161"/>
      <c r="BO143" s="161"/>
      <c r="BP143" s="161"/>
      <c r="BQ143" s="161"/>
      <c r="BR143" s="161"/>
      <c r="BS143" s="161"/>
      <c r="BT143" s="161"/>
      <c r="BU143" s="161"/>
      <c r="BV143" s="161"/>
      <c r="BW143" s="161"/>
      <c r="BX143" s="161"/>
      <c r="BY143" s="161"/>
      <c r="BZ143" s="161"/>
      <c r="CA143" s="161"/>
      <c r="CB143" s="161"/>
      <c r="CC143" s="161"/>
      <c r="CD143" s="161"/>
      <c r="CE143" s="161"/>
      <c r="CF143" s="161"/>
      <c r="CG143" s="161"/>
      <c r="CH143" s="161"/>
      <c r="CI143" s="161"/>
      <c r="CJ143" s="161"/>
      <c r="CK143" s="161"/>
      <c r="CL143" s="161"/>
      <c r="CM143" s="161"/>
      <c r="CN143" s="161"/>
      <c r="CO143" s="161"/>
      <c r="CP143" s="161"/>
      <c r="CQ143" s="161"/>
      <c r="CR143" s="161"/>
      <c r="CS143" s="161"/>
      <c r="CT143" s="161"/>
      <c r="CU143" s="161"/>
      <c r="CV143" s="161"/>
      <c r="CW143" s="161"/>
      <c r="CX143" s="161"/>
      <c r="CY143" s="161"/>
      <c r="CZ143" s="161"/>
      <c r="DA143" s="161"/>
      <c r="DB143" s="161"/>
      <c r="DC143" s="161"/>
      <c r="DD143" s="161"/>
      <c r="DE143" s="161"/>
      <c r="DF143" s="161"/>
      <c r="DG143" s="161"/>
      <c r="DH143" s="161"/>
      <c r="DI143" s="161"/>
      <c r="DJ143" s="161"/>
      <c r="DK143" s="161"/>
      <c r="DL143" s="161"/>
      <c r="DM143" s="161"/>
      <c r="DN143" s="161"/>
      <c r="DO143" s="161"/>
      <c r="DP143" s="161"/>
      <c r="DQ143" s="161"/>
      <c r="DR143" s="161"/>
    </row>
    <row r="144" spans="1:122" s="132" customFormat="1" ht="13" customHeight="1" x14ac:dyDescent="0.15">
      <c r="A144" s="161"/>
      <c r="B144" s="161"/>
      <c r="C144" s="161"/>
      <c r="D144" s="161"/>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1"/>
      <c r="AG144" s="161"/>
      <c r="AH144" s="161"/>
      <c r="AI144" s="161"/>
      <c r="AJ144" s="161"/>
      <c r="AK144" s="161"/>
      <c r="AL144" s="161"/>
      <c r="AM144" s="161"/>
      <c r="AN144" s="161"/>
      <c r="AO144" s="161"/>
      <c r="AP144" s="161"/>
      <c r="AQ144" s="161"/>
      <c r="AR144" s="169" t="s">
        <v>110</v>
      </c>
      <c r="AS144" s="170"/>
      <c r="AT144" s="171"/>
      <c r="AU144" s="168"/>
      <c r="AV144" s="161"/>
      <c r="AW144" s="161"/>
      <c r="AX144" s="161"/>
      <c r="AY144" s="161"/>
      <c r="AZ144" s="161"/>
      <c r="BA144" s="161"/>
      <c r="BB144" s="161"/>
      <c r="BC144" s="161"/>
      <c r="BD144" s="161"/>
      <c r="BE144" s="161"/>
      <c r="BF144" s="161"/>
      <c r="BG144" s="161"/>
      <c r="BH144" s="161"/>
      <c r="BI144" s="161"/>
      <c r="BJ144" s="161"/>
      <c r="BK144" s="161"/>
      <c r="BL144" s="161"/>
      <c r="BM144" s="161"/>
      <c r="BN144" s="161"/>
      <c r="BO144" s="161"/>
      <c r="BP144" s="161"/>
      <c r="BQ144" s="161"/>
      <c r="BR144" s="161"/>
      <c r="BS144" s="161"/>
      <c r="BT144" s="161"/>
      <c r="BU144" s="161"/>
      <c r="BV144" s="161"/>
      <c r="BW144" s="161"/>
      <c r="BX144" s="161"/>
      <c r="BY144" s="161"/>
      <c r="BZ144" s="161"/>
      <c r="CA144" s="161"/>
      <c r="CB144" s="161"/>
      <c r="CC144" s="161"/>
      <c r="CD144" s="161"/>
      <c r="CE144" s="161"/>
      <c r="CF144" s="161"/>
      <c r="CG144" s="161"/>
      <c r="CH144" s="161"/>
      <c r="CI144" s="161"/>
      <c r="CJ144" s="161"/>
      <c r="CK144" s="161"/>
      <c r="CL144" s="161"/>
      <c r="CM144" s="161"/>
      <c r="CN144" s="161"/>
      <c r="CO144" s="161"/>
      <c r="CP144" s="161"/>
      <c r="CQ144" s="161"/>
      <c r="CR144" s="161"/>
      <c r="CS144" s="161"/>
      <c r="CT144" s="161"/>
      <c r="CU144" s="161"/>
      <c r="CV144" s="161"/>
      <c r="CW144" s="161"/>
      <c r="CX144" s="161"/>
      <c r="CY144" s="161"/>
      <c r="CZ144" s="161"/>
      <c r="DA144" s="161"/>
      <c r="DB144" s="161"/>
      <c r="DC144" s="161"/>
      <c r="DD144" s="161"/>
      <c r="DE144" s="161"/>
      <c r="DF144" s="161"/>
      <c r="DG144" s="161"/>
      <c r="DH144" s="161"/>
      <c r="DI144" s="161"/>
      <c r="DJ144" s="161"/>
      <c r="DK144" s="161"/>
      <c r="DL144" s="161"/>
      <c r="DM144" s="161"/>
      <c r="DN144" s="161"/>
      <c r="DO144" s="161"/>
      <c r="DP144" s="161"/>
      <c r="DQ144" s="161"/>
      <c r="DR144" s="161"/>
    </row>
    <row r="145" spans="1:122" s="132" customFormat="1" ht="13" customHeight="1" x14ac:dyDescent="0.15">
      <c r="A145" s="161"/>
      <c r="B145" s="161"/>
      <c r="C145" s="161"/>
      <c r="D145" s="161"/>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c r="AA145" s="168"/>
      <c r="AB145" s="168"/>
      <c r="AC145" s="168"/>
      <c r="AD145" s="168"/>
      <c r="AE145" s="168"/>
      <c r="AF145" s="161"/>
      <c r="AG145" s="161"/>
      <c r="AH145" s="161"/>
      <c r="AI145" s="161"/>
      <c r="AJ145" s="161"/>
      <c r="AK145" s="161"/>
      <c r="AL145" s="161"/>
      <c r="AM145" s="161"/>
      <c r="AN145" s="161"/>
      <c r="AO145" s="161"/>
      <c r="AP145" s="161"/>
      <c r="AQ145" s="161"/>
      <c r="AR145" s="169" t="s">
        <v>111</v>
      </c>
      <c r="AS145" s="170"/>
      <c r="AT145" s="171"/>
      <c r="AU145" s="168"/>
      <c r="AV145" s="161"/>
      <c r="AW145" s="161"/>
      <c r="AX145" s="161"/>
      <c r="AY145" s="161"/>
      <c r="AZ145" s="161"/>
      <c r="BA145" s="161"/>
      <c r="BB145" s="161"/>
      <c r="BC145" s="161"/>
      <c r="BD145" s="161"/>
      <c r="BE145" s="161"/>
      <c r="BF145" s="161"/>
      <c r="BG145" s="161"/>
      <c r="BH145" s="161"/>
      <c r="BI145" s="161"/>
      <c r="BJ145" s="161"/>
      <c r="BK145" s="161"/>
      <c r="BL145" s="161"/>
      <c r="BM145" s="161"/>
      <c r="BN145" s="161"/>
      <c r="BO145" s="161"/>
      <c r="BP145" s="161"/>
      <c r="BQ145" s="161"/>
      <c r="BR145" s="161"/>
      <c r="BS145" s="161"/>
      <c r="BT145" s="161"/>
      <c r="BU145" s="161"/>
      <c r="BV145" s="161"/>
      <c r="BW145" s="161"/>
      <c r="BX145" s="161"/>
      <c r="BY145" s="161"/>
      <c r="BZ145" s="161"/>
      <c r="CA145" s="161"/>
      <c r="CB145" s="161"/>
      <c r="CC145" s="161"/>
      <c r="CD145" s="161"/>
      <c r="CE145" s="161"/>
      <c r="CF145" s="161"/>
      <c r="CG145" s="161"/>
      <c r="CH145" s="161"/>
      <c r="CI145" s="161"/>
      <c r="CJ145" s="161"/>
      <c r="CK145" s="161"/>
      <c r="CL145" s="161"/>
      <c r="CM145" s="161"/>
      <c r="CN145" s="161"/>
      <c r="CO145" s="161"/>
      <c r="CP145" s="161"/>
      <c r="CQ145" s="161"/>
      <c r="CR145" s="161"/>
      <c r="CS145" s="161"/>
      <c r="CT145" s="161"/>
      <c r="CU145" s="161"/>
      <c r="CV145" s="161"/>
      <c r="CW145" s="161"/>
      <c r="CX145" s="161"/>
      <c r="CY145" s="161"/>
      <c r="CZ145" s="161"/>
      <c r="DA145" s="161"/>
      <c r="DB145" s="161"/>
      <c r="DC145" s="161"/>
      <c r="DD145" s="161"/>
      <c r="DE145" s="161"/>
      <c r="DF145" s="161"/>
      <c r="DG145" s="161"/>
      <c r="DH145" s="161"/>
      <c r="DI145" s="161"/>
      <c r="DJ145" s="161"/>
      <c r="DK145" s="161"/>
      <c r="DL145" s="161"/>
      <c r="DM145" s="161"/>
      <c r="DN145" s="161"/>
      <c r="DO145" s="161"/>
      <c r="DP145" s="161"/>
      <c r="DQ145" s="161"/>
      <c r="DR145" s="161"/>
    </row>
    <row r="146" spans="1:122" s="132" customFormat="1" ht="13" customHeight="1" x14ac:dyDescent="0.15">
      <c r="A146" s="161"/>
      <c r="B146" s="161"/>
      <c r="C146" s="161"/>
      <c r="D146" s="161"/>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1"/>
      <c r="AG146" s="161"/>
      <c r="AH146" s="161"/>
      <c r="AI146" s="161"/>
      <c r="AJ146" s="161"/>
      <c r="AK146" s="161"/>
      <c r="AL146" s="161"/>
      <c r="AM146" s="161"/>
      <c r="AN146" s="161"/>
      <c r="AO146" s="161"/>
      <c r="AP146" s="161"/>
      <c r="AQ146" s="161"/>
      <c r="AR146" s="169" t="s">
        <v>112</v>
      </c>
      <c r="AS146" s="170"/>
      <c r="AT146" s="171"/>
      <c r="AU146" s="168"/>
      <c r="AV146" s="161"/>
      <c r="AW146" s="161"/>
      <c r="AX146" s="161"/>
      <c r="AY146" s="161"/>
      <c r="AZ146" s="161"/>
      <c r="BA146" s="161"/>
      <c r="BB146" s="161"/>
      <c r="BC146" s="161"/>
      <c r="BD146" s="161"/>
      <c r="BE146" s="161"/>
      <c r="BF146" s="161"/>
      <c r="BG146" s="161"/>
      <c r="BH146" s="161"/>
      <c r="BI146" s="161"/>
      <c r="BJ146" s="161"/>
      <c r="BK146" s="161"/>
      <c r="BL146" s="161"/>
      <c r="BM146" s="161"/>
      <c r="BN146" s="161"/>
      <c r="BO146" s="161"/>
      <c r="BP146" s="161"/>
      <c r="BQ146" s="161"/>
      <c r="BR146" s="161"/>
      <c r="BS146" s="161"/>
      <c r="BT146" s="161"/>
      <c r="BU146" s="161"/>
      <c r="BV146" s="161"/>
      <c r="BW146" s="161"/>
      <c r="BX146" s="161"/>
      <c r="BY146" s="161"/>
      <c r="BZ146" s="161"/>
      <c r="CA146" s="161"/>
      <c r="CB146" s="161"/>
      <c r="CC146" s="161"/>
      <c r="CD146" s="161"/>
      <c r="CE146" s="161"/>
      <c r="CF146" s="161"/>
      <c r="CG146" s="161"/>
      <c r="CH146" s="161"/>
      <c r="CI146" s="161"/>
      <c r="CJ146" s="161"/>
      <c r="CK146" s="161"/>
      <c r="CL146" s="161"/>
      <c r="CM146" s="161"/>
      <c r="CN146" s="161"/>
      <c r="CO146" s="161"/>
      <c r="CP146" s="161"/>
      <c r="CQ146" s="161"/>
      <c r="CR146" s="161"/>
      <c r="CS146" s="161"/>
      <c r="CT146" s="161"/>
      <c r="CU146" s="161"/>
      <c r="CV146" s="161"/>
      <c r="CW146" s="161"/>
      <c r="CX146" s="161"/>
      <c r="CY146" s="161"/>
      <c r="CZ146" s="161"/>
      <c r="DA146" s="161"/>
      <c r="DB146" s="161"/>
      <c r="DC146" s="161"/>
      <c r="DD146" s="161"/>
      <c r="DE146" s="161"/>
      <c r="DF146" s="161"/>
      <c r="DG146" s="161"/>
      <c r="DH146" s="161"/>
      <c r="DI146" s="161"/>
      <c r="DJ146" s="161"/>
      <c r="DK146" s="161"/>
      <c r="DL146" s="161"/>
      <c r="DM146" s="161"/>
      <c r="DN146" s="161"/>
      <c r="DO146" s="161"/>
      <c r="DP146" s="161"/>
      <c r="DQ146" s="161"/>
      <c r="DR146" s="161"/>
    </row>
    <row r="147" spans="1:122" s="132" customFormat="1" ht="13" customHeight="1" x14ac:dyDescent="0.15">
      <c r="A147" s="161"/>
      <c r="B147" s="161"/>
      <c r="C147" s="161"/>
      <c r="D147" s="161"/>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c r="AF147" s="161"/>
      <c r="AG147" s="161"/>
      <c r="AH147" s="161"/>
      <c r="AI147" s="161"/>
      <c r="AJ147" s="161"/>
      <c r="AK147" s="161"/>
      <c r="AL147" s="161"/>
      <c r="AM147" s="161"/>
      <c r="AN147" s="161"/>
      <c r="AO147" s="161"/>
      <c r="AP147" s="161"/>
      <c r="AQ147" s="161"/>
      <c r="AR147" s="169" t="s">
        <v>190</v>
      </c>
      <c r="AS147" s="170"/>
      <c r="AT147" s="171"/>
      <c r="AU147" s="168"/>
      <c r="AV147" s="161"/>
      <c r="AW147" s="161"/>
      <c r="AX147" s="161"/>
      <c r="AY147" s="161"/>
      <c r="AZ147" s="161"/>
      <c r="BA147" s="161"/>
      <c r="BB147" s="161"/>
      <c r="BC147" s="161"/>
      <c r="BD147" s="161"/>
      <c r="BE147" s="161"/>
      <c r="BF147" s="161"/>
      <c r="BG147" s="161"/>
      <c r="BH147" s="161"/>
      <c r="BI147" s="161"/>
      <c r="BJ147" s="161"/>
      <c r="BK147" s="161"/>
      <c r="BL147" s="161"/>
      <c r="BM147" s="161"/>
      <c r="BN147" s="161"/>
      <c r="BO147" s="161"/>
      <c r="BP147" s="161"/>
      <c r="BQ147" s="161"/>
      <c r="BR147" s="161"/>
      <c r="BS147" s="161"/>
      <c r="BT147" s="161"/>
      <c r="BU147" s="161"/>
      <c r="BV147" s="161"/>
      <c r="BW147" s="161"/>
      <c r="BX147" s="161"/>
      <c r="BY147" s="161"/>
      <c r="BZ147" s="161"/>
      <c r="CA147" s="161"/>
      <c r="CB147" s="161"/>
      <c r="CC147" s="161"/>
      <c r="CD147" s="161"/>
      <c r="CE147" s="161"/>
      <c r="CF147" s="161"/>
      <c r="CG147" s="161"/>
      <c r="CH147" s="161"/>
      <c r="CI147" s="161"/>
      <c r="CJ147" s="161"/>
      <c r="CK147" s="161"/>
      <c r="CL147" s="161"/>
      <c r="CM147" s="161"/>
      <c r="CN147" s="161"/>
      <c r="CO147" s="161"/>
      <c r="CP147" s="161"/>
      <c r="CQ147" s="161"/>
      <c r="CR147" s="161"/>
      <c r="CS147" s="161"/>
      <c r="CT147" s="161"/>
      <c r="CU147" s="161"/>
      <c r="CV147" s="161"/>
      <c r="CW147" s="161"/>
      <c r="CX147" s="161"/>
      <c r="CY147" s="161"/>
      <c r="CZ147" s="161"/>
      <c r="DA147" s="161"/>
      <c r="DB147" s="161"/>
      <c r="DC147" s="161"/>
      <c r="DD147" s="161"/>
      <c r="DE147" s="161"/>
      <c r="DF147" s="161"/>
      <c r="DG147" s="161"/>
      <c r="DH147" s="161"/>
      <c r="DI147" s="161"/>
      <c r="DJ147" s="161"/>
      <c r="DK147" s="161"/>
      <c r="DL147" s="161"/>
      <c r="DM147" s="161"/>
      <c r="DN147" s="161"/>
      <c r="DO147" s="161"/>
      <c r="DP147" s="161"/>
      <c r="DQ147" s="161"/>
      <c r="DR147" s="161"/>
    </row>
    <row r="148" spans="1:122" s="132" customFormat="1" ht="13" customHeight="1" x14ac:dyDescent="0.15">
      <c r="A148" s="161"/>
      <c r="B148" s="161"/>
      <c r="C148" s="161"/>
      <c r="D148" s="161"/>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168"/>
      <c r="AE148" s="168"/>
      <c r="AF148" s="161"/>
      <c r="AG148" s="161"/>
      <c r="AH148" s="161"/>
      <c r="AI148" s="161"/>
      <c r="AJ148" s="161"/>
      <c r="AK148" s="161"/>
      <c r="AL148" s="161"/>
      <c r="AM148" s="161"/>
      <c r="AN148" s="161"/>
      <c r="AO148" s="161"/>
      <c r="AP148" s="161"/>
      <c r="AQ148" s="161"/>
      <c r="AR148" s="169" t="s">
        <v>113</v>
      </c>
      <c r="AS148" s="170"/>
      <c r="AT148" s="171"/>
      <c r="AU148" s="168"/>
      <c r="AV148" s="161"/>
      <c r="AW148" s="161"/>
      <c r="AX148" s="161"/>
      <c r="AY148" s="161"/>
      <c r="AZ148" s="161"/>
      <c r="BA148" s="161"/>
      <c r="BB148" s="161"/>
      <c r="BC148" s="161"/>
      <c r="BD148" s="161"/>
      <c r="BE148" s="161"/>
      <c r="BF148" s="161"/>
      <c r="BG148" s="161"/>
      <c r="BH148" s="161"/>
      <c r="BI148" s="161"/>
      <c r="BJ148" s="161"/>
      <c r="BK148" s="161"/>
      <c r="BL148" s="161"/>
      <c r="BM148" s="161"/>
      <c r="BN148" s="161"/>
      <c r="BO148" s="161"/>
      <c r="BP148" s="161"/>
      <c r="BQ148" s="161"/>
      <c r="BR148" s="161"/>
      <c r="BS148" s="161"/>
      <c r="BT148" s="161"/>
      <c r="BU148" s="161"/>
      <c r="BV148" s="161"/>
      <c r="BW148" s="161"/>
      <c r="BX148" s="161"/>
      <c r="BY148" s="161"/>
      <c r="BZ148" s="161"/>
      <c r="CA148" s="161"/>
      <c r="CB148" s="161"/>
      <c r="CC148" s="161"/>
      <c r="CD148" s="161"/>
      <c r="CE148" s="161"/>
      <c r="CF148" s="161"/>
      <c r="CG148" s="161"/>
      <c r="CH148" s="161"/>
      <c r="CI148" s="161"/>
      <c r="CJ148" s="161"/>
      <c r="CK148" s="161"/>
      <c r="CL148" s="161"/>
      <c r="CM148" s="161"/>
      <c r="CN148" s="161"/>
      <c r="CO148" s="161"/>
      <c r="CP148" s="161"/>
      <c r="CQ148" s="161"/>
      <c r="CR148" s="161"/>
      <c r="CS148" s="161"/>
      <c r="CT148" s="161"/>
      <c r="CU148" s="161"/>
      <c r="CV148" s="161"/>
      <c r="CW148" s="161"/>
      <c r="CX148" s="161"/>
      <c r="CY148" s="161"/>
      <c r="CZ148" s="161"/>
      <c r="DA148" s="161"/>
      <c r="DB148" s="161"/>
      <c r="DC148" s="161"/>
      <c r="DD148" s="161"/>
      <c r="DE148" s="161"/>
      <c r="DF148" s="161"/>
      <c r="DG148" s="161"/>
      <c r="DH148" s="161"/>
      <c r="DI148" s="161"/>
      <c r="DJ148" s="161"/>
      <c r="DK148" s="161"/>
      <c r="DL148" s="161"/>
      <c r="DM148" s="161"/>
      <c r="DN148" s="161"/>
      <c r="DO148" s="161"/>
      <c r="DP148" s="161"/>
      <c r="DQ148" s="161"/>
      <c r="DR148" s="161"/>
    </row>
    <row r="149" spans="1:122" s="132" customFormat="1" ht="13" customHeight="1" x14ac:dyDescent="0.15">
      <c r="A149" s="161"/>
      <c r="B149" s="161"/>
      <c r="C149" s="161"/>
      <c r="D149" s="161"/>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68"/>
      <c r="AB149" s="168"/>
      <c r="AC149" s="168"/>
      <c r="AD149" s="168"/>
      <c r="AE149" s="168"/>
      <c r="AF149" s="161"/>
      <c r="AG149" s="161"/>
      <c r="AH149" s="161"/>
      <c r="AI149" s="161"/>
      <c r="AJ149" s="161"/>
      <c r="AK149" s="161"/>
      <c r="AL149" s="161"/>
      <c r="AM149" s="161"/>
      <c r="AN149" s="161"/>
      <c r="AO149" s="161"/>
      <c r="AP149" s="161"/>
      <c r="AQ149" s="161"/>
      <c r="AR149" s="169" t="s">
        <v>191</v>
      </c>
      <c r="AS149" s="170"/>
      <c r="AT149" s="171"/>
      <c r="AU149" s="168"/>
      <c r="AV149" s="161"/>
      <c r="AW149" s="161"/>
      <c r="AX149" s="161"/>
      <c r="AY149" s="161"/>
      <c r="AZ149" s="161"/>
      <c r="BA149" s="161"/>
      <c r="BB149" s="161"/>
      <c r="BC149" s="161"/>
      <c r="BD149" s="161"/>
      <c r="BE149" s="161"/>
      <c r="BF149" s="161"/>
      <c r="BG149" s="161"/>
      <c r="BH149" s="161"/>
      <c r="BI149" s="161"/>
      <c r="BJ149" s="161"/>
      <c r="BK149" s="161"/>
      <c r="BL149" s="161"/>
      <c r="BM149" s="161"/>
      <c r="BN149" s="161"/>
      <c r="BO149" s="161"/>
      <c r="BP149" s="161"/>
      <c r="BQ149" s="161"/>
      <c r="BR149" s="161"/>
      <c r="BS149" s="161"/>
      <c r="BT149" s="161"/>
      <c r="BU149" s="161"/>
      <c r="BV149" s="161"/>
      <c r="BW149" s="161"/>
      <c r="BX149" s="161"/>
      <c r="BY149" s="161"/>
      <c r="BZ149" s="161"/>
      <c r="CA149" s="161"/>
      <c r="CB149" s="161"/>
      <c r="CC149" s="161"/>
      <c r="CD149" s="161"/>
      <c r="CE149" s="161"/>
      <c r="CF149" s="161"/>
      <c r="CG149" s="161"/>
      <c r="CH149" s="161"/>
      <c r="CI149" s="161"/>
      <c r="CJ149" s="161"/>
      <c r="CK149" s="161"/>
      <c r="CL149" s="161"/>
      <c r="CM149" s="161"/>
      <c r="CN149" s="161"/>
      <c r="CO149" s="161"/>
      <c r="CP149" s="161"/>
      <c r="CQ149" s="161"/>
      <c r="CR149" s="161"/>
      <c r="CS149" s="161"/>
      <c r="CT149" s="161"/>
      <c r="CU149" s="161"/>
      <c r="CV149" s="161"/>
      <c r="CW149" s="161"/>
      <c r="CX149" s="161"/>
      <c r="CY149" s="161"/>
      <c r="CZ149" s="161"/>
      <c r="DA149" s="161"/>
      <c r="DB149" s="161"/>
      <c r="DC149" s="161"/>
      <c r="DD149" s="161"/>
      <c r="DE149" s="161"/>
      <c r="DF149" s="161"/>
      <c r="DG149" s="161"/>
      <c r="DH149" s="161"/>
      <c r="DI149" s="161"/>
      <c r="DJ149" s="161"/>
      <c r="DK149" s="161"/>
      <c r="DL149" s="161"/>
      <c r="DM149" s="161"/>
      <c r="DN149" s="161"/>
      <c r="DO149" s="161"/>
      <c r="DP149" s="161"/>
      <c r="DQ149" s="161"/>
      <c r="DR149" s="161"/>
    </row>
    <row r="150" spans="1:122" s="132" customFormat="1" ht="13" customHeight="1" x14ac:dyDescent="0.15">
      <c r="A150" s="161"/>
      <c r="B150" s="161"/>
      <c r="C150" s="161"/>
      <c r="D150" s="161"/>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1"/>
      <c r="AG150" s="161"/>
      <c r="AH150" s="161"/>
      <c r="AI150" s="161"/>
      <c r="AJ150" s="161"/>
      <c r="AK150" s="161"/>
      <c r="AL150" s="161"/>
      <c r="AM150" s="161"/>
      <c r="AN150" s="161"/>
      <c r="AO150" s="161"/>
      <c r="AP150" s="161"/>
      <c r="AQ150" s="161"/>
      <c r="AR150" s="169" t="s">
        <v>176</v>
      </c>
      <c r="AS150" s="170"/>
      <c r="AT150" s="171"/>
      <c r="AU150" s="168"/>
      <c r="AV150" s="161"/>
      <c r="AW150" s="161"/>
      <c r="AX150" s="161"/>
      <c r="AY150" s="161"/>
      <c r="AZ150" s="161"/>
      <c r="BA150" s="161"/>
      <c r="BB150" s="161"/>
      <c r="BC150" s="161"/>
      <c r="BD150" s="161"/>
      <c r="BE150" s="161"/>
      <c r="BF150" s="161"/>
      <c r="BG150" s="161"/>
      <c r="BH150" s="161"/>
      <c r="BI150" s="161"/>
      <c r="BJ150" s="161"/>
      <c r="BK150" s="161"/>
      <c r="BL150" s="161"/>
      <c r="BM150" s="161"/>
      <c r="BN150" s="161"/>
      <c r="BO150" s="161"/>
      <c r="BP150" s="161"/>
      <c r="BQ150" s="161"/>
      <c r="BR150" s="161"/>
      <c r="BS150" s="161"/>
      <c r="BT150" s="161"/>
      <c r="BU150" s="161"/>
      <c r="BV150" s="161"/>
      <c r="BW150" s="161"/>
      <c r="BX150" s="161"/>
      <c r="BY150" s="161"/>
      <c r="BZ150" s="161"/>
      <c r="CA150" s="161"/>
      <c r="CB150" s="161"/>
      <c r="CC150" s="161"/>
      <c r="CD150" s="161"/>
      <c r="CE150" s="161"/>
      <c r="CF150" s="161"/>
      <c r="CG150" s="161"/>
      <c r="CH150" s="161"/>
      <c r="CI150" s="161"/>
      <c r="CJ150" s="161"/>
      <c r="CK150" s="161"/>
      <c r="CL150" s="161"/>
      <c r="CM150" s="161"/>
      <c r="CN150" s="161"/>
      <c r="CO150" s="161"/>
      <c r="CP150" s="161"/>
      <c r="CQ150" s="161"/>
      <c r="CR150" s="161"/>
      <c r="CS150" s="161"/>
      <c r="CT150" s="161"/>
      <c r="CU150" s="161"/>
      <c r="CV150" s="161"/>
      <c r="CW150" s="161"/>
      <c r="CX150" s="161"/>
      <c r="CY150" s="161"/>
      <c r="CZ150" s="161"/>
      <c r="DA150" s="161"/>
      <c r="DB150" s="161"/>
      <c r="DC150" s="161"/>
      <c r="DD150" s="161"/>
      <c r="DE150" s="161"/>
      <c r="DF150" s="161"/>
      <c r="DG150" s="161"/>
      <c r="DH150" s="161"/>
      <c r="DI150" s="161"/>
      <c r="DJ150" s="161"/>
      <c r="DK150" s="161"/>
      <c r="DL150" s="161"/>
      <c r="DM150" s="161"/>
      <c r="DN150" s="161"/>
      <c r="DO150" s="161"/>
      <c r="DP150" s="161"/>
      <c r="DQ150" s="161"/>
      <c r="DR150" s="161"/>
    </row>
    <row r="151" spans="1:122" s="132" customFormat="1" ht="13" customHeight="1" x14ac:dyDescent="0.15">
      <c r="A151" s="161"/>
      <c r="B151" s="161"/>
      <c r="C151" s="161"/>
      <c r="D151" s="161"/>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168"/>
      <c r="AE151" s="168"/>
      <c r="AF151" s="161"/>
      <c r="AG151" s="161"/>
      <c r="AH151" s="161"/>
      <c r="AI151" s="161"/>
      <c r="AJ151" s="161"/>
      <c r="AK151" s="161"/>
      <c r="AL151" s="161"/>
      <c r="AM151" s="161"/>
      <c r="AN151" s="161"/>
      <c r="AO151" s="161"/>
      <c r="AP151" s="161"/>
      <c r="AQ151" s="161"/>
      <c r="AR151" s="169" t="s">
        <v>192</v>
      </c>
      <c r="AS151" s="170"/>
      <c r="AT151" s="171"/>
      <c r="AU151" s="168"/>
      <c r="AV151" s="161"/>
      <c r="AW151" s="161"/>
      <c r="AX151" s="161"/>
      <c r="AY151" s="161"/>
      <c r="AZ151" s="161"/>
      <c r="BA151" s="161"/>
      <c r="BB151" s="161"/>
      <c r="BC151" s="161"/>
      <c r="BD151" s="161"/>
      <c r="BE151" s="161"/>
      <c r="BF151" s="161"/>
      <c r="BG151" s="161"/>
      <c r="BH151" s="161"/>
      <c r="BI151" s="161"/>
      <c r="BJ151" s="161"/>
      <c r="BK151" s="161"/>
      <c r="BL151" s="161"/>
      <c r="BM151" s="161"/>
      <c r="BN151" s="161"/>
      <c r="BO151" s="161"/>
      <c r="BP151" s="161"/>
      <c r="BQ151" s="161"/>
      <c r="BR151" s="161"/>
      <c r="BS151" s="161"/>
      <c r="BT151" s="161"/>
      <c r="BU151" s="161"/>
      <c r="BV151" s="161"/>
      <c r="BW151" s="161"/>
      <c r="BX151" s="161"/>
      <c r="BY151" s="161"/>
      <c r="BZ151" s="161"/>
      <c r="CA151" s="161"/>
      <c r="CB151" s="161"/>
      <c r="CC151" s="161"/>
      <c r="CD151" s="161"/>
      <c r="CE151" s="161"/>
      <c r="CF151" s="161"/>
      <c r="CG151" s="161"/>
      <c r="CH151" s="161"/>
      <c r="CI151" s="161"/>
      <c r="CJ151" s="161"/>
      <c r="CK151" s="161"/>
      <c r="CL151" s="161"/>
      <c r="CM151" s="161"/>
      <c r="CN151" s="161"/>
      <c r="CO151" s="161"/>
      <c r="CP151" s="161"/>
      <c r="CQ151" s="161"/>
      <c r="CR151" s="161"/>
      <c r="CS151" s="161"/>
      <c r="CT151" s="161"/>
      <c r="CU151" s="161"/>
      <c r="CV151" s="161"/>
      <c r="CW151" s="161"/>
      <c r="CX151" s="161"/>
      <c r="CY151" s="161"/>
      <c r="CZ151" s="161"/>
      <c r="DA151" s="161"/>
      <c r="DB151" s="161"/>
      <c r="DC151" s="161"/>
      <c r="DD151" s="161"/>
      <c r="DE151" s="161"/>
      <c r="DF151" s="161"/>
      <c r="DG151" s="161"/>
      <c r="DH151" s="161"/>
      <c r="DI151" s="161"/>
      <c r="DJ151" s="161"/>
      <c r="DK151" s="161"/>
      <c r="DL151" s="161"/>
      <c r="DM151" s="161"/>
      <c r="DN151" s="161"/>
      <c r="DO151" s="161"/>
      <c r="DP151" s="161"/>
      <c r="DQ151" s="161"/>
      <c r="DR151" s="161"/>
    </row>
    <row r="152" spans="1:122" s="132" customFormat="1" ht="13" customHeight="1" x14ac:dyDescent="0.15">
      <c r="A152" s="161"/>
      <c r="B152" s="161"/>
      <c r="C152" s="161"/>
      <c r="D152" s="161"/>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1"/>
      <c r="AG152" s="161"/>
      <c r="AH152" s="161"/>
      <c r="AI152" s="161"/>
      <c r="AJ152" s="161"/>
      <c r="AK152" s="161"/>
      <c r="AL152" s="161"/>
      <c r="AM152" s="161"/>
      <c r="AN152" s="161"/>
      <c r="AO152" s="161"/>
      <c r="AP152" s="161"/>
      <c r="AQ152" s="161"/>
      <c r="AR152" s="169" t="s">
        <v>114</v>
      </c>
      <c r="AS152" s="170"/>
      <c r="AT152" s="171"/>
      <c r="AU152" s="168"/>
      <c r="AV152" s="161"/>
      <c r="AW152" s="161"/>
      <c r="AX152" s="161"/>
      <c r="AY152" s="161"/>
      <c r="AZ152" s="161"/>
      <c r="BA152" s="161"/>
      <c r="BB152" s="161"/>
      <c r="BC152" s="161"/>
      <c r="BD152" s="161"/>
      <c r="BE152" s="161"/>
      <c r="BF152" s="161"/>
      <c r="BG152" s="161"/>
      <c r="BH152" s="161"/>
      <c r="BI152" s="161"/>
      <c r="BJ152" s="161"/>
      <c r="BK152" s="161"/>
      <c r="BL152" s="161"/>
      <c r="BM152" s="161"/>
      <c r="BN152" s="161"/>
      <c r="BO152" s="161"/>
      <c r="BP152" s="161"/>
      <c r="BQ152" s="161"/>
      <c r="BR152" s="161"/>
      <c r="BS152" s="161"/>
      <c r="BT152" s="161"/>
      <c r="BU152" s="161"/>
      <c r="BV152" s="161"/>
      <c r="BW152" s="161"/>
      <c r="BX152" s="161"/>
      <c r="BY152" s="161"/>
      <c r="BZ152" s="161"/>
      <c r="CA152" s="161"/>
      <c r="CB152" s="161"/>
      <c r="CC152" s="161"/>
      <c r="CD152" s="161"/>
      <c r="CE152" s="161"/>
      <c r="CF152" s="161"/>
      <c r="CG152" s="161"/>
      <c r="CH152" s="161"/>
      <c r="CI152" s="161"/>
      <c r="CJ152" s="161"/>
      <c r="CK152" s="161"/>
      <c r="CL152" s="161"/>
      <c r="CM152" s="161"/>
      <c r="CN152" s="161"/>
      <c r="CO152" s="161"/>
      <c r="CP152" s="161"/>
      <c r="CQ152" s="161"/>
      <c r="CR152" s="161"/>
      <c r="CS152" s="161"/>
      <c r="CT152" s="161"/>
      <c r="CU152" s="161"/>
      <c r="CV152" s="161"/>
      <c r="CW152" s="161"/>
      <c r="CX152" s="161"/>
      <c r="CY152" s="161"/>
      <c r="CZ152" s="161"/>
      <c r="DA152" s="161"/>
      <c r="DB152" s="161"/>
      <c r="DC152" s="161"/>
      <c r="DD152" s="161"/>
      <c r="DE152" s="161"/>
      <c r="DF152" s="161"/>
      <c r="DG152" s="161"/>
      <c r="DH152" s="161"/>
      <c r="DI152" s="161"/>
      <c r="DJ152" s="161"/>
      <c r="DK152" s="161"/>
      <c r="DL152" s="161"/>
      <c r="DM152" s="161"/>
      <c r="DN152" s="161"/>
      <c r="DO152" s="161"/>
      <c r="DP152" s="161"/>
      <c r="DQ152" s="161"/>
      <c r="DR152" s="161"/>
    </row>
    <row r="153" spans="1:122" s="132" customFormat="1" ht="13" customHeight="1" x14ac:dyDescent="0.15">
      <c r="A153" s="161"/>
      <c r="B153" s="161"/>
      <c r="C153" s="161"/>
      <c r="D153" s="161"/>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168"/>
      <c r="AA153" s="168"/>
      <c r="AB153" s="168"/>
      <c r="AC153" s="168"/>
      <c r="AD153" s="168"/>
      <c r="AE153" s="168"/>
      <c r="AF153" s="161"/>
      <c r="AG153" s="161"/>
      <c r="AH153" s="161"/>
      <c r="AI153" s="161"/>
      <c r="AJ153" s="161"/>
      <c r="AK153" s="161"/>
      <c r="AL153" s="161"/>
      <c r="AM153" s="161"/>
      <c r="AN153" s="161"/>
      <c r="AO153" s="161"/>
      <c r="AP153" s="161"/>
      <c r="AQ153" s="161"/>
      <c r="AR153" s="169" t="s">
        <v>115</v>
      </c>
      <c r="AS153" s="170"/>
      <c r="AT153" s="171"/>
      <c r="AU153" s="168"/>
      <c r="AV153" s="161"/>
      <c r="AW153" s="161"/>
      <c r="AX153" s="161"/>
      <c r="AY153" s="161"/>
      <c r="AZ153" s="161"/>
      <c r="BA153" s="161"/>
      <c r="BB153" s="161"/>
      <c r="BC153" s="161"/>
      <c r="BD153" s="161"/>
      <c r="BE153" s="161"/>
      <c r="BF153" s="161"/>
      <c r="BG153" s="161"/>
      <c r="BH153" s="161"/>
      <c r="BI153" s="161"/>
      <c r="BJ153" s="161"/>
      <c r="BK153" s="161"/>
      <c r="BL153" s="161"/>
      <c r="BM153" s="161"/>
      <c r="BN153" s="161"/>
      <c r="BO153" s="161"/>
      <c r="BP153" s="161"/>
      <c r="BQ153" s="161"/>
      <c r="BR153" s="161"/>
      <c r="BS153" s="161"/>
      <c r="BT153" s="161"/>
      <c r="BU153" s="161"/>
      <c r="BV153" s="161"/>
      <c r="BW153" s="161"/>
      <c r="BX153" s="161"/>
      <c r="BY153" s="161"/>
      <c r="BZ153" s="161"/>
      <c r="CA153" s="161"/>
      <c r="CB153" s="161"/>
      <c r="CC153" s="161"/>
      <c r="CD153" s="161"/>
      <c r="CE153" s="161"/>
      <c r="CF153" s="161"/>
      <c r="CG153" s="161"/>
      <c r="CH153" s="161"/>
      <c r="CI153" s="161"/>
      <c r="CJ153" s="161"/>
      <c r="CK153" s="161"/>
      <c r="CL153" s="161"/>
      <c r="CM153" s="161"/>
      <c r="CN153" s="161"/>
      <c r="CO153" s="161"/>
      <c r="CP153" s="161"/>
      <c r="CQ153" s="161"/>
      <c r="CR153" s="161"/>
      <c r="CS153" s="161"/>
      <c r="CT153" s="161"/>
      <c r="CU153" s="161"/>
      <c r="CV153" s="161"/>
      <c r="CW153" s="161"/>
      <c r="CX153" s="161"/>
      <c r="CY153" s="161"/>
      <c r="CZ153" s="161"/>
      <c r="DA153" s="161"/>
      <c r="DB153" s="161"/>
      <c r="DC153" s="161"/>
      <c r="DD153" s="161"/>
      <c r="DE153" s="161"/>
      <c r="DF153" s="161"/>
      <c r="DG153" s="161"/>
      <c r="DH153" s="161"/>
      <c r="DI153" s="161"/>
      <c r="DJ153" s="161"/>
      <c r="DK153" s="161"/>
      <c r="DL153" s="161"/>
      <c r="DM153" s="161"/>
      <c r="DN153" s="161"/>
      <c r="DO153" s="161"/>
      <c r="DP153" s="161"/>
      <c r="DQ153" s="161"/>
      <c r="DR153" s="161"/>
    </row>
    <row r="154" spans="1:122" s="132" customFormat="1" ht="13" customHeight="1" x14ac:dyDescent="0.15">
      <c r="A154" s="161"/>
      <c r="B154" s="161"/>
      <c r="C154" s="161"/>
      <c r="D154" s="161"/>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168"/>
      <c r="AA154" s="168"/>
      <c r="AB154" s="168"/>
      <c r="AC154" s="168"/>
      <c r="AD154" s="168"/>
      <c r="AE154" s="168"/>
      <c r="AF154" s="161"/>
      <c r="AG154" s="161"/>
      <c r="AH154" s="161"/>
      <c r="AI154" s="161"/>
      <c r="AJ154" s="161"/>
      <c r="AK154" s="161"/>
      <c r="AL154" s="161"/>
      <c r="AM154" s="161"/>
      <c r="AN154" s="161"/>
      <c r="AO154" s="161"/>
      <c r="AP154" s="161"/>
      <c r="AQ154" s="161"/>
      <c r="AR154" s="169" t="s">
        <v>193</v>
      </c>
      <c r="AS154" s="170"/>
      <c r="AT154" s="171"/>
      <c r="AU154" s="168"/>
      <c r="AV154" s="161"/>
      <c r="AW154" s="161"/>
      <c r="AX154" s="161"/>
      <c r="AY154" s="161"/>
      <c r="AZ154" s="161"/>
      <c r="BA154" s="161"/>
      <c r="BB154" s="161"/>
      <c r="BC154" s="161"/>
      <c r="BD154" s="161"/>
      <c r="BE154" s="161"/>
      <c r="BF154" s="161"/>
      <c r="BG154" s="161"/>
      <c r="BH154" s="161"/>
      <c r="BI154" s="161"/>
      <c r="BJ154" s="161"/>
      <c r="BK154" s="161"/>
      <c r="BL154" s="161"/>
      <c r="BM154" s="161"/>
      <c r="BN154" s="161"/>
      <c r="BO154" s="161"/>
      <c r="BP154" s="161"/>
      <c r="BQ154" s="161"/>
      <c r="BR154" s="161"/>
      <c r="BS154" s="161"/>
      <c r="BT154" s="161"/>
      <c r="BU154" s="161"/>
      <c r="BV154" s="161"/>
      <c r="BW154" s="161"/>
      <c r="BX154" s="161"/>
      <c r="BY154" s="161"/>
      <c r="BZ154" s="161"/>
      <c r="CA154" s="161"/>
      <c r="CB154" s="161"/>
      <c r="CC154" s="161"/>
      <c r="CD154" s="161"/>
      <c r="CE154" s="161"/>
      <c r="CF154" s="161"/>
      <c r="CG154" s="161"/>
      <c r="CH154" s="161"/>
      <c r="CI154" s="161"/>
      <c r="CJ154" s="161"/>
      <c r="CK154" s="161"/>
      <c r="CL154" s="161"/>
      <c r="CM154" s="161"/>
      <c r="CN154" s="161"/>
      <c r="CO154" s="161"/>
      <c r="CP154" s="161"/>
      <c r="CQ154" s="161"/>
      <c r="CR154" s="161"/>
      <c r="CS154" s="161"/>
      <c r="CT154" s="161"/>
      <c r="CU154" s="161"/>
      <c r="CV154" s="161"/>
      <c r="CW154" s="161"/>
      <c r="CX154" s="161"/>
      <c r="CY154" s="161"/>
      <c r="CZ154" s="161"/>
      <c r="DA154" s="161"/>
      <c r="DB154" s="161"/>
      <c r="DC154" s="161"/>
      <c r="DD154" s="161"/>
      <c r="DE154" s="161"/>
      <c r="DF154" s="161"/>
      <c r="DG154" s="161"/>
      <c r="DH154" s="161"/>
      <c r="DI154" s="161"/>
      <c r="DJ154" s="161"/>
      <c r="DK154" s="161"/>
      <c r="DL154" s="161"/>
      <c r="DM154" s="161"/>
      <c r="DN154" s="161"/>
      <c r="DO154" s="161"/>
      <c r="DP154" s="161"/>
      <c r="DQ154" s="161"/>
      <c r="DR154" s="161"/>
    </row>
    <row r="155" spans="1:122" s="132" customFormat="1" ht="13" customHeight="1" x14ac:dyDescent="0.15">
      <c r="A155" s="161"/>
      <c r="B155" s="161"/>
      <c r="C155" s="161"/>
      <c r="D155" s="161"/>
      <c r="E155" s="161"/>
      <c r="F155" s="161"/>
      <c r="G155" s="161"/>
      <c r="H155" s="168"/>
      <c r="I155" s="168"/>
      <c r="J155" s="168"/>
      <c r="K155" s="168"/>
      <c r="L155" s="168"/>
      <c r="M155" s="168"/>
      <c r="N155" s="168"/>
      <c r="O155" s="168"/>
      <c r="P155" s="168"/>
      <c r="Q155" s="168"/>
      <c r="R155" s="168"/>
      <c r="S155" s="168"/>
      <c r="T155" s="168"/>
      <c r="U155" s="168"/>
      <c r="V155" s="168"/>
      <c r="W155" s="168"/>
      <c r="X155" s="168"/>
      <c r="Y155" s="168"/>
      <c r="Z155" s="168"/>
      <c r="AA155" s="168"/>
      <c r="AB155" s="168"/>
      <c r="AC155" s="168"/>
      <c r="AD155" s="168"/>
      <c r="AE155" s="168"/>
      <c r="AF155" s="161"/>
      <c r="AG155" s="161"/>
      <c r="AH155" s="161"/>
      <c r="AI155" s="161"/>
      <c r="AJ155" s="161"/>
      <c r="AK155" s="161"/>
      <c r="AL155" s="161"/>
      <c r="AM155" s="161"/>
      <c r="AN155" s="161"/>
      <c r="AO155" s="161"/>
      <c r="AP155" s="161"/>
      <c r="AQ155" s="161"/>
      <c r="AR155" s="169" t="s">
        <v>116</v>
      </c>
      <c r="AS155" s="170"/>
      <c r="AT155" s="171"/>
      <c r="AU155" s="168"/>
      <c r="AV155" s="161"/>
      <c r="AW155" s="161"/>
      <c r="AX155" s="161"/>
      <c r="AY155" s="161"/>
      <c r="AZ155" s="161"/>
      <c r="BA155" s="161"/>
      <c r="BB155" s="161"/>
      <c r="BC155" s="161"/>
      <c r="BD155" s="161"/>
      <c r="BE155" s="161"/>
      <c r="BF155" s="161"/>
      <c r="BG155" s="161"/>
      <c r="BH155" s="161"/>
      <c r="BI155" s="161"/>
      <c r="BJ155" s="161"/>
      <c r="BK155" s="161"/>
      <c r="BL155" s="161"/>
      <c r="BM155" s="161"/>
      <c r="BN155" s="161"/>
      <c r="BO155" s="161"/>
      <c r="BP155" s="161"/>
      <c r="BQ155" s="161"/>
      <c r="BR155" s="161"/>
      <c r="BS155" s="161"/>
      <c r="BT155" s="161"/>
      <c r="BU155" s="161"/>
      <c r="BV155" s="161"/>
      <c r="BW155" s="161"/>
      <c r="BX155" s="161"/>
      <c r="BY155" s="161"/>
      <c r="BZ155" s="161"/>
      <c r="CA155" s="161"/>
      <c r="CB155" s="161"/>
      <c r="CC155" s="161"/>
      <c r="CD155" s="161"/>
      <c r="CE155" s="161"/>
      <c r="CF155" s="161"/>
      <c r="CG155" s="161"/>
      <c r="CH155" s="161"/>
      <c r="CI155" s="161"/>
      <c r="CJ155" s="161"/>
      <c r="CK155" s="161"/>
      <c r="CL155" s="161"/>
      <c r="CM155" s="161"/>
      <c r="CN155" s="161"/>
      <c r="CO155" s="161"/>
      <c r="CP155" s="161"/>
      <c r="CQ155" s="161"/>
      <c r="CR155" s="161"/>
      <c r="CS155" s="161"/>
      <c r="CT155" s="161"/>
      <c r="CU155" s="161"/>
      <c r="CV155" s="161"/>
      <c r="CW155" s="161"/>
      <c r="CX155" s="161"/>
      <c r="CY155" s="161"/>
      <c r="CZ155" s="161"/>
      <c r="DA155" s="161"/>
      <c r="DB155" s="161"/>
      <c r="DC155" s="161"/>
      <c r="DD155" s="161"/>
      <c r="DE155" s="161"/>
      <c r="DF155" s="161"/>
      <c r="DG155" s="161"/>
      <c r="DH155" s="161"/>
      <c r="DI155" s="161"/>
      <c r="DJ155" s="161"/>
      <c r="DK155" s="161"/>
      <c r="DL155" s="161"/>
      <c r="DM155" s="161"/>
      <c r="DN155" s="161"/>
      <c r="DO155" s="161"/>
      <c r="DP155" s="161"/>
      <c r="DQ155" s="161"/>
      <c r="DR155" s="161"/>
    </row>
    <row r="156" spans="1:122" s="132" customFormat="1" ht="13" customHeight="1" x14ac:dyDescent="0.15">
      <c r="A156" s="161"/>
      <c r="B156" s="161"/>
      <c r="C156" s="161"/>
      <c r="D156" s="161"/>
      <c r="E156" s="161"/>
      <c r="F156" s="161"/>
      <c r="G156" s="161"/>
      <c r="H156" s="168"/>
      <c r="I156" s="168"/>
      <c r="J156" s="168"/>
      <c r="K156" s="168"/>
      <c r="L156" s="168"/>
      <c r="M156" s="168"/>
      <c r="N156" s="168"/>
      <c r="O156" s="168"/>
      <c r="P156" s="168"/>
      <c r="Q156" s="168"/>
      <c r="R156" s="168"/>
      <c r="S156" s="168"/>
      <c r="T156" s="168"/>
      <c r="U156" s="168"/>
      <c r="V156" s="168"/>
      <c r="W156" s="168"/>
      <c r="X156" s="168"/>
      <c r="Y156" s="168"/>
      <c r="Z156" s="168"/>
      <c r="AA156" s="168"/>
      <c r="AB156" s="168"/>
      <c r="AC156" s="168"/>
      <c r="AD156" s="168"/>
      <c r="AE156" s="168"/>
      <c r="AF156" s="161"/>
      <c r="AG156" s="161"/>
      <c r="AH156" s="161"/>
      <c r="AI156" s="161"/>
      <c r="AJ156" s="161"/>
      <c r="AK156" s="161"/>
      <c r="AL156" s="161"/>
      <c r="AM156" s="161"/>
      <c r="AN156" s="161"/>
      <c r="AO156" s="161"/>
      <c r="AP156" s="161"/>
      <c r="AQ156" s="161"/>
      <c r="AR156" s="169" t="s">
        <v>194</v>
      </c>
      <c r="AS156" s="170"/>
      <c r="AT156" s="171"/>
      <c r="AU156" s="168"/>
      <c r="AV156" s="161"/>
      <c r="AW156" s="161"/>
      <c r="AX156" s="161"/>
      <c r="AY156" s="161"/>
      <c r="AZ156" s="161"/>
      <c r="BA156" s="161"/>
      <c r="BB156" s="161"/>
      <c r="BC156" s="161"/>
      <c r="BD156" s="161"/>
      <c r="BE156" s="161"/>
      <c r="BF156" s="161"/>
      <c r="BG156" s="161"/>
      <c r="BH156" s="161"/>
      <c r="BI156" s="161"/>
      <c r="BJ156" s="161"/>
      <c r="BK156" s="161"/>
      <c r="BL156" s="161"/>
      <c r="BM156" s="161"/>
      <c r="BN156" s="161"/>
      <c r="BO156" s="161"/>
      <c r="BP156" s="161"/>
      <c r="BQ156" s="161"/>
      <c r="BR156" s="161"/>
      <c r="BS156" s="161"/>
      <c r="BT156" s="161"/>
      <c r="BU156" s="161"/>
      <c r="BV156" s="161"/>
      <c r="BW156" s="161"/>
      <c r="BX156" s="161"/>
      <c r="BY156" s="161"/>
      <c r="BZ156" s="161"/>
      <c r="CA156" s="161"/>
      <c r="CB156" s="161"/>
      <c r="CC156" s="161"/>
      <c r="CD156" s="161"/>
      <c r="CE156" s="161"/>
      <c r="CF156" s="161"/>
      <c r="CG156" s="161"/>
      <c r="CH156" s="161"/>
      <c r="CI156" s="161"/>
      <c r="CJ156" s="161"/>
      <c r="CK156" s="161"/>
      <c r="CL156" s="161"/>
      <c r="CM156" s="161"/>
      <c r="CN156" s="161"/>
      <c r="CO156" s="161"/>
      <c r="CP156" s="161"/>
      <c r="CQ156" s="161"/>
      <c r="CR156" s="161"/>
      <c r="CS156" s="161"/>
      <c r="CT156" s="161"/>
      <c r="CU156" s="161"/>
      <c r="CV156" s="161"/>
      <c r="CW156" s="161"/>
      <c r="CX156" s="161"/>
      <c r="CY156" s="161"/>
      <c r="CZ156" s="161"/>
      <c r="DA156" s="161"/>
      <c r="DB156" s="161"/>
      <c r="DC156" s="161"/>
      <c r="DD156" s="161"/>
      <c r="DE156" s="161"/>
      <c r="DF156" s="161"/>
      <c r="DG156" s="161"/>
      <c r="DH156" s="161"/>
      <c r="DI156" s="161"/>
      <c r="DJ156" s="161"/>
      <c r="DK156" s="161"/>
      <c r="DL156" s="161"/>
      <c r="DM156" s="161"/>
      <c r="DN156" s="161"/>
      <c r="DO156" s="161"/>
      <c r="DP156" s="161"/>
      <c r="DQ156" s="161"/>
      <c r="DR156" s="161"/>
    </row>
    <row r="157" spans="1:122" s="132" customFormat="1" ht="13" customHeight="1" x14ac:dyDescent="0.15">
      <c r="A157" s="161"/>
      <c r="B157" s="161"/>
      <c r="C157" s="161"/>
      <c r="D157" s="161"/>
      <c r="E157" s="161"/>
      <c r="F157" s="161"/>
      <c r="G157" s="161"/>
      <c r="H157" s="168"/>
      <c r="I157" s="168"/>
      <c r="J157" s="168"/>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161"/>
      <c r="AG157" s="161"/>
      <c r="AH157" s="161"/>
      <c r="AI157" s="161"/>
      <c r="AJ157" s="161"/>
      <c r="AK157" s="161"/>
      <c r="AL157" s="161"/>
      <c r="AM157" s="161"/>
      <c r="AN157" s="161"/>
      <c r="AO157" s="161"/>
      <c r="AP157" s="161"/>
      <c r="AQ157" s="161"/>
      <c r="AR157" s="169" t="s">
        <v>195</v>
      </c>
      <c r="AS157" s="170"/>
      <c r="AT157" s="171"/>
      <c r="AU157" s="168"/>
      <c r="AV157" s="161"/>
      <c r="AW157" s="161"/>
      <c r="AX157" s="161"/>
      <c r="AY157" s="161"/>
      <c r="AZ157" s="161"/>
      <c r="BA157" s="161"/>
      <c r="BB157" s="161"/>
      <c r="BC157" s="161"/>
      <c r="BD157" s="161"/>
      <c r="BE157" s="161"/>
      <c r="BF157" s="161"/>
      <c r="BG157" s="161"/>
      <c r="BH157" s="161"/>
      <c r="BI157" s="161"/>
      <c r="BJ157" s="161"/>
      <c r="BK157" s="161"/>
      <c r="BL157" s="161"/>
      <c r="BM157" s="161"/>
      <c r="BN157" s="161"/>
      <c r="BO157" s="161"/>
      <c r="BP157" s="161"/>
      <c r="BQ157" s="161"/>
      <c r="BR157" s="161"/>
      <c r="BS157" s="161"/>
      <c r="BT157" s="161"/>
      <c r="BU157" s="161"/>
      <c r="BV157" s="161"/>
      <c r="BW157" s="161"/>
      <c r="BX157" s="161"/>
      <c r="BY157" s="161"/>
      <c r="BZ157" s="161"/>
      <c r="CA157" s="161"/>
      <c r="CB157" s="161"/>
      <c r="CC157" s="161"/>
      <c r="CD157" s="161"/>
      <c r="CE157" s="161"/>
      <c r="CF157" s="161"/>
      <c r="CG157" s="161"/>
      <c r="CH157" s="161"/>
      <c r="CI157" s="161"/>
      <c r="CJ157" s="161"/>
      <c r="CK157" s="161"/>
      <c r="CL157" s="161"/>
      <c r="CM157" s="161"/>
      <c r="CN157" s="161"/>
      <c r="CO157" s="161"/>
      <c r="CP157" s="161"/>
      <c r="CQ157" s="161"/>
      <c r="CR157" s="161"/>
      <c r="CS157" s="161"/>
      <c r="CT157" s="161"/>
      <c r="CU157" s="161"/>
      <c r="CV157" s="161"/>
      <c r="CW157" s="161"/>
      <c r="CX157" s="161"/>
      <c r="CY157" s="161"/>
      <c r="CZ157" s="161"/>
      <c r="DA157" s="161"/>
      <c r="DB157" s="161"/>
      <c r="DC157" s="161"/>
      <c r="DD157" s="161"/>
      <c r="DE157" s="161"/>
      <c r="DF157" s="161"/>
      <c r="DG157" s="161"/>
      <c r="DH157" s="161"/>
      <c r="DI157" s="161"/>
      <c r="DJ157" s="161"/>
      <c r="DK157" s="161"/>
      <c r="DL157" s="161"/>
      <c r="DM157" s="161"/>
      <c r="DN157" s="161"/>
      <c r="DO157" s="161"/>
      <c r="DP157" s="161"/>
      <c r="DQ157" s="161"/>
      <c r="DR157" s="161"/>
    </row>
    <row r="158" spans="1:122" s="132" customFormat="1" ht="13" customHeight="1" x14ac:dyDescent="0.15">
      <c r="A158" s="161"/>
      <c r="B158" s="161"/>
      <c r="C158" s="161"/>
      <c r="D158" s="161"/>
      <c r="E158" s="161"/>
      <c r="F158" s="161"/>
      <c r="G158" s="161"/>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c r="AE158" s="168"/>
      <c r="AF158" s="161"/>
      <c r="AG158" s="161"/>
      <c r="AH158" s="161"/>
      <c r="AI158" s="161"/>
      <c r="AJ158" s="161"/>
      <c r="AK158" s="161"/>
      <c r="AL158" s="161"/>
      <c r="AM158" s="161"/>
      <c r="AN158" s="161"/>
      <c r="AO158" s="161"/>
      <c r="AP158" s="161"/>
      <c r="AQ158" s="161"/>
      <c r="AR158" s="169" t="s">
        <v>117</v>
      </c>
      <c r="AS158" s="170"/>
      <c r="AT158" s="171"/>
      <c r="AU158" s="168"/>
      <c r="AV158" s="161"/>
      <c r="AW158" s="161"/>
      <c r="AX158" s="161"/>
      <c r="AY158" s="161"/>
      <c r="AZ158" s="161"/>
      <c r="BA158" s="161"/>
      <c r="BB158" s="161"/>
      <c r="BC158" s="161"/>
      <c r="BD158" s="161"/>
      <c r="BE158" s="161"/>
      <c r="BF158" s="161"/>
      <c r="BG158" s="161"/>
      <c r="BH158" s="161"/>
      <c r="BI158" s="161"/>
      <c r="BJ158" s="161"/>
      <c r="BK158" s="161"/>
      <c r="BL158" s="161"/>
      <c r="BM158" s="161"/>
      <c r="BN158" s="161"/>
      <c r="BO158" s="161"/>
      <c r="BP158" s="161"/>
      <c r="BQ158" s="161"/>
      <c r="BR158" s="161"/>
      <c r="BS158" s="161"/>
      <c r="BT158" s="161"/>
      <c r="BU158" s="161"/>
      <c r="BV158" s="161"/>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161"/>
      <c r="DO158" s="161"/>
      <c r="DP158" s="161"/>
      <c r="DQ158" s="161"/>
      <c r="DR158" s="161"/>
    </row>
    <row r="159" spans="1:122" s="132" customFormat="1" ht="13" customHeight="1" x14ac:dyDescent="0.15">
      <c r="A159" s="161"/>
      <c r="B159" s="161"/>
      <c r="C159" s="161"/>
      <c r="D159" s="161"/>
      <c r="E159" s="161"/>
      <c r="F159" s="161"/>
      <c r="G159" s="161"/>
      <c r="H159" s="168"/>
      <c r="I159" s="168"/>
      <c r="J159" s="168"/>
      <c r="K159" s="168"/>
      <c r="L159" s="168"/>
      <c r="M159" s="168"/>
      <c r="N159" s="161"/>
      <c r="O159" s="161"/>
      <c r="P159" s="161"/>
      <c r="Q159" s="168"/>
      <c r="R159" s="168"/>
      <c r="S159" s="168"/>
      <c r="T159" s="168"/>
      <c r="U159" s="168"/>
      <c r="V159" s="168"/>
      <c r="W159" s="168"/>
      <c r="X159" s="168"/>
      <c r="Y159" s="168"/>
      <c r="Z159" s="168"/>
      <c r="AA159" s="168"/>
      <c r="AB159" s="168"/>
      <c r="AC159" s="161"/>
      <c r="AD159" s="161"/>
      <c r="AE159" s="161"/>
      <c r="AF159" s="161"/>
      <c r="AG159" s="161"/>
      <c r="AH159" s="161"/>
      <c r="AI159" s="161"/>
      <c r="AJ159" s="161"/>
      <c r="AK159" s="161"/>
      <c r="AL159" s="161"/>
      <c r="AM159" s="161"/>
      <c r="AN159" s="161"/>
      <c r="AO159" s="161"/>
      <c r="AP159" s="161"/>
      <c r="AQ159" s="161"/>
      <c r="AR159" s="169" t="s">
        <v>230</v>
      </c>
      <c r="AS159" s="170"/>
      <c r="AT159" s="171"/>
      <c r="AU159" s="168"/>
      <c r="AV159" s="161"/>
      <c r="AW159" s="161"/>
      <c r="AX159" s="161"/>
      <c r="AY159" s="161"/>
      <c r="AZ159" s="161"/>
      <c r="BA159" s="161"/>
      <c r="BB159" s="161"/>
      <c r="BC159" s="161"/>
      <c r="BD159" s="161"/>
      <c r="BE159" s="161"/>
      <c r="BF159" s="161"/>
      <c r="BG159" s="161"/>
      <c r="BH159" s="161"/>
      <c r="BI159" s="161"/>
      <c r="BJ159" s="161"/>
      <c r="BK159" s="161"/>
      <c r="BL159" s="161"/>
      <c r="BM159" s="161"/>
      <c r="BN159" s="161"/>
      <c r="BO159" s="161"/>
      <c r="BP159" s="161"/>
      <c r="BQ159" s="161"/>
      <c r="BR159" s="161"/>
      <c r="BS159" s="161"/>
      <c r="BT159" s="161"/>
      <c r="BU159" s="161"/>
      <c r="BV159" s="161"/>
      <c r="BW159" s="161"/>
      <c r="BX159" s="161"/>
      <c r="BY159" s="161"/>
      <c r="BZ159" s="161"/>
      <c r="CA159" s="161"/>
      <c r="CB159" s="161"/>
      <c r="CC159" s="161"/>
      <c r="CD159" s="161"/>
      <c r="CE159" s="161"/>
      <c r="CF159" s="161"/>
      <c r="CG159" s="161"/>
      <c r="CH159" s="161"/>
      <c r="CI159" s="161"/>
      <c r="CJ159" s="161"/>
      <c r="CK159" s="161"/>
      <c r="CL159" s="161"/>
      <c r="CM159" s="161"/>
      <c r="CN159" s="161"/>
      <c r="CO159" s="161"/>
      <c r="CP159" s="161"/>
      <c r="CQ159" s="161"/>
      <c r="CR159" s="161"/>
      <c r="CS159" s="161"/>
      <c r="CT159" s="161"/>
      <c r="CU159" s="161"/>
      <c r="CV159" s="161"/>
      <c r="CW159" s="161"/>
      <c r="CX159" s="161"/>
      <c r="CY159" s="161"/>
      <c r="CZ159" s="161"/>
      <c r="DA159" s="161"/>
      <c r="DB159" s="161"/>
      <c r="DC159" s="161"/>
      <c r="DD159" s="161"/>
      <c r="DE159" s="161"/>
      <c r="DF159" s="161"/>
      <c r="DG159" s="161"/>
      <c r="DH159" s="161"/>
      <c r="DI159" s="161"/>
      <c r="DJ159" s="161"/>
      <c r="DK159" s="161"/>
      <c r="DL159" s="161"/>
      <c r="DM159" s="161"/>
      <c r="DN159" s="161"/>
      <c r="DO159" s="161"/>
      <c r="DP159" s="161"/>
      <c r="DQ159" s="161"/>
      <c r="DR159" s="161"/>
    </row>
    <row r="160" spans="1:122" s="132" customFormat="1" ht="13" customHeight="1" x14ac:dyDescent="0.15">
      <c r="A160" s="161"/>
      <c r="B160" s="161"/>
      <c r="C160" s="161"/>
      <c r="D160" s="161"/>
      <c r="E160" s="161"/>
      <c r="F160" s="161"/>
      <c r="G160" s="161"/>
      <c r="H160" s="161"/>
      <c r="I160" s="161"/>
      <c r="J160" s="161"/>
      <c r="K160" s="161"/>
      <c r="L160" s="161"/>
      <c r="M160" s="161"/>
      <c r="N160" s="161"/>
      <c r="O160" s="161"/>
      <c r="P160" s="161"/>
      <c r="Q160" s="168"/>
      <c r="R160" s="168"/>
      <c r="S160" s="168"/>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9" t="s">
        <v>118</v>
      </c>
      <c r="AS160" s="170"/>
      <c r="AT160" s="171"/>
      <c r="AU160" s="161"/>
      <c r="AV160" s="161"/>
      <c r="AW160" s="161"/>
      <c r="AX160" s="161"/>
      <c r="AY160" s="161"/>
      <c r="AZ160" s="161"/>
      <c r="BA160" s="161"/>
      <c r="BB160" s="161"/>
      <c r="BC160" s="161"/>
      <c r="BD160" s="161"/>
      <c r="BE160" s="161"/>
      <c r="BF160" s="161"/>
      <c r="BG160" s="161"/>
      <c r="BH160" s="161"/>
      <c r="BI160" s="161"/>
      <c r="BJ160" s="161"/>
      <c r="BK160" s="161"/>
      <c r="BL160" s="161"/>
      <c r="BM160" s="161"/>
      <c r="BN160" s="161"/>
      <c r="BO160" s="161"/>
      <c r="BP160" s="161"/>
      <c r="BQ160" s="161"/>
      <c r="BR160" s="161"/>
      <c r="BS160" s="161"/>
      <c r="BT160" s="161"/>
      <c r="BU160" s="161"/>
      <c r="BV160" s="161"/>
      <c r="BW160" s="161"/>
      <c r="BX160" s="161"/>
      <c r="BY160" s="161"/>
      <c r="BZ160" s="161"/>
      <c r="CA160" s="161"/>
      <c r="CB160" s="161"/>
      <c r="CC160" s="161"/>
      <c r="CD160" s="161"/>
      <c r="CE160" s="161"/>
      <c r="CF160" s="161"/>
      <c r="CG160" s="161"/>
      <c r="CH160" s="161"/>
      <c r="CI160" s="161"/>
      <c r="CJ160" s="161"/>
      <c r="CK160" s="161"/>
      <c r="CL160" s="161"/>
      <c r="CM160" s="161"/>
      <c r="CN160" s="161"/>
      <c r="CO160" s="161"/>
      <c r="CP160" s="161"/>
      <c r="CQ160" s="161"/>
      <c r="CR160" s="161"/>
      <c r="CS160" s="161"/>
      <c r="CT160" s="161"/>
      <c r="CU160" s="161"/>
      <c r="CV160" s="161"/>
      <c r="CW160" s="161"/>
      <c r="CX160" s="161"/>
      <c r="CY160" s="161"/>
      <c r="CZ160" s="161"/>
      <c r="DA160" s="161"/>
      <c r="DB160" s="161"/>
      <c r="DC160" s="161"/>
      <c r="DD160" s="161"/>
      <c r="DE160" s="161"/>
      <c r="DF160" s="161"/>
      <c r="DG160" s="161"/>
      <c r="DH160" s="161"/>
      <c r="DI160" s="161"/>
      <c r="DJ160" s="161"/>
      <c r="DK160" s="161"/>
      <c r="DL160" s="161"/>
      <c r="DM160" s="161"/>
      <c r="DN160" s="161"/>
      <c r="DO160" s="161"/>
      <c r="DP160" s="161"/>
      <c r="DQ160" s="161"/>
      <c r="DR160" s="161"/>
    </row>
    <row r="161" spans="1:122" s="132" customFormat="1" ht="13" customHeight="1" x14ac:dyDescent="0.15">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9" t="s">
        <v>119</v>
      </c>
      <c r="AS161" s="170"/>
      <c r="AT161" s="17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161"/>
      <c r="BU161" s="161"/>
      <c r="BV161" s="161"/>
      <c r="BW161" s="161"/>
      <c r="BX161" s="161"/>
      <c r="BY161" s="161"/>
      <c r="BZ161" s="161"/>
      <c r="CA161" s="161"/>
      <c r="CB161" s="161"/>
      <c r="CC161" s="161"/>
      <c r="CD161" s="161"/>
      <c r="CE161" s="161"/>
      <c r="CF161" s="161"/>
      <c r="CG161" s="161"/>
      <c r="CH161" s="161"/>
      <c r="CI161" s="161"/>
      <c r="CJ161" s="161"/>
      <c r="CK161" s="161"/>
      <c r="CL161" s="161"/>
      <c r="CM161" s="161"/>
      <c r="CN161" s="161"/>
      <c r="CO161" s="161"/>
      <c r="CP161" s="161"/>
      <c r="CQ161" s="161"/>
      <c r="CR161" s="161"/>
      <c r="CS161" s="161"/>
      <c r="CT161" s="161"/>
      <c r="CU161" s="161"/>
      <c r="CV161" s="161"/>
      <c r="CW161" s="161"/>
      <c r="CX161" s="161"/>
      <c r="CY161" s="161"/>
      <c r="CZ161" s="161"/>
      <c r="DA161" s="161"/>
      <c r="DB161" s="161"/>
      <c r="DC161" s="161"/>
      <c r="DD161" s="161"/>
      <c r="DE161" s="161"/>
      <c r="DF161" s="161"/>
      <c r="DG161" s="161"/>
      <c r="DH161" s="161"/>
      <c r="DI161" s="161"/>
      <c r="DJ161" s="161"/>
      <c r="DK161" s="161"/>
      <c r="DL161" s="161"/>
      <c r="DM161" s="161"/>
      <c r="DN161" s="161"/>
      <c r="DO161" s="161"/>
      <c r="DP161" s="161"/>
      <c r="DQ161" s="161"/>
      <c r="DR161" s="161"/>
    </row>
    <row r="162" spans="1:122" s="132" customFormat="1" ht="13" customHeight="1" x14ac:dyDescent="0.15">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9" t="s">
        <v>196</v>
      </c>
      <c r="AS162" s="170"/>
      <c r="AT162" s="171"/>
      <c r="AU162" s="161"/>
      <c r="AV162" s="161"/>
      <c r="AW162" s="161"/>
      <c r="AX162" s="161"/>
      <c r="AY162" s="161"/>
      <c r="AZ162" s="161"/>
      <c r="BA162" s="161"/>
      <c r="BB162" s="161"/>
      <c r="BC162" s="161"/>
      <c r="BD162" s="161"/>
      <c r="BE162" s="161"/>
      <c r="BF162" s="161"/>
      <c r="BG162" s="161"/>
      <c r="BH162" s="161"/>
      <c r="BI162" s="161"/>
      <c r="BJ162" s="161"/>
      <c r="BK162" s="161"/>
      <c r="BL162" s="161"/>
      <c r="BM162" s="161"/>
      <c r="BN162" s="161"/>
      <c r="BO162" s="161"/>
      <c r="BP162" s="161"/>
      <c r="BQ162" s="161"/>
      <c r="BR162" s="161"/>
      <c r="BS162" s="161"/>
      <c r="BT162" s="161"/>
      <c r="BU162" s="161"/>
      <c r="BV162" s="161"/>
      <c r="BW162" s="161"/>
      <c r="BX162" s="161"/>
      <c r="BY162" s="161"/>
      <c r="BZ162" s="161"/>
      <c r="CA162" s="161"/>
      <c r="CB162" s="161"/>
      <c r="CC162" s="161"/>
      <c r="CD162" s="161"/>
      <c r="CE162" s="161"/>
      <c r="CF162" s="161"/>
      <c r="CG162" s="161"/>
      <c r="CH162" s="161"/>
      <c r="CI162" s="161"/>
      <c r="CJ162" s="161"/>
      <c r="CK162" s="161"/>
      <c r="CL162" s="161"/>
      <c r="CM162" s="161"/>
      <c r="CN162" s="161"/>
      <c r="CO162" s="161"/>
      <c r="CP162" s="161"/>
      <c r="CQ162" s="161"/>
      <c r="CR162" s="161"/>
      <c r="CS162" s="161"/>
      <c r="CT162" s="161"/>
      <c r="CU162" s="161"/>
      <c r="CV162" s="161"/>
      <c r="CW162" s="161"/>
      <c r="CX162" s="161"/>
      <c r="CY162" s="161"/>
      <c r="CZ162" s="161"/>
      <c r="DA162" s="161"/>
      <c r="DB162" s="161"/>
      <c r="DC162" s="161"/>
      <c r="DD162" s="161"/>
      <c r="DE162" s="161"/>
      <c r="DF162" s="161"/>
      <c r="DG162" s="161"/>
      <c r="DH162" s="161"/>
      <c r="DI162" s="161"/>
      <c r="DJ162" s="161"/>
      <c r="DK162" s="161"/>
      <c r="DL162" s="161"/>
      <c r="DM162" s="161"/>
      <c r="DN162" s="161"/>
      <c r="DO162" s="161"/>
      <c r="DP162" s="161"/>
      <c r="DQ162" s="161"/>
      <c r="DR162" s="161"/>
    </row>
    <row r="163" spans="1:122" s="132" customFormat="1" ht="13" customHeight="1" x14ac:dyDescent="0.15">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9" t="s">
        <v>197</v>
      </c>
      <c r="AS163" s="170"/>
      <c r="AT163" s="171"/>
      <c r="AU163" s="161"/>
      <c r="AV163" s="161"/>
      <c r="AW163" s="161"/>
      <c r="AX163" s="161"/>
      <c r="AY163" s="161"/>
      <c r="AZ163" s="161"/>
      <c r="BA163" s="161"/>
      <c r="BB163" s="161"/>
      <c r="BC163" s="161"/>
      <c r="BD163" s="161"/>
      <c r="BE163" s="161"/>
      <c r="BF163" s="161"/>
      <c r="BG163" s="161"/>
      <c r="BH163" s="161"/>
      <c r="BI163" s="161"/>
      <c r="BJ163" s="161"/>
      <c r="BK163" s="161"/>
      <c r="BL163" s="161"/>
      <c r="BM163" s="161"/>
      <c r="BN163" s="161"/>
      <c r="BO163" s="161"/>
      <c r="BP163" s="161"/>
      <c r="BQ163" s="161"/>
      <c r="BR163" s="161"/>
      <c r="BS163" s="161"/>
      <c r="BT163" s="161"/>
      <c r="BU163" s="161"/>
      <c r="BV163" s="161"/>
      <c r="BW163" s="161"/>
      <c r="BX163" s="161"/>
      <c r="BY163" s="161"/>
      <c r="BZ163" s="161"/>
      <c r="CA163" s="161"/>
      <c r="CB163" s="161"/>
      <c r="CC163" s="161"/>
      <c r="CD163" s="161"/>
      <c r="CE163" s="161"/>
      <c r="CF163" s="161"/>
      <c r="CG163" s="161"/>
      <c r="CH163" s="161"/>
      <c r="CI163" s="161"/>
      <c r="CJ163" s="161"/>
      <c r="CK163" s="161"/>
      <c r="CL163" s="161"/>
      <c r="CM163" s="161"/>
      <c r="CN163" s="161"/>
      <c r="CO163" s="161"/>
      <c r="CP163" s="161"/>
      <c r="CQ163" s="161"/>
      <c r="CR163" s="161"/>
      <c r="CS163" s="161"/>
      <c r="CT163" s="161"/>
      <c r="CU163" s="161"/>
      <c r="CV163" s="161"/>
      <c r="CW163" s="161"/>
      <c r="CX163" s="161"/>
      <c r="CY163" s="161"/>
      <c r="CZ163" s="161"/>
      <c r="DA163" s="161"/>
      <c r="DB163" s="161"/>
      <c r="DC163" s="161"/>
      <c r="DD163" s="161"/>
      <c r="DE163" s="161"/>
      <c r="DF163" s="161"/>
      <c r="DG163" s="161"/>
      <c r="DH163" s="161"/>
      <c r="DI163" s="161"/>
      <c r="DJ163" s="161"/>
      <c r="DK163" s="161"/>
      <c r="DL163" s="161"/>
      <c r="DM163" s="161"/>
      <c r="DN163" s="161"/>
      <c r="DO163" s="161"/>
      <c r="DP163" s="161"/>
      <c r="DQ163" s="161"/>
      <c r="DR163" s="161"/>
    </row>
    <row r="164" spans="1:122" s="132" customFormat="1" ht="13" customHeight="1" x14ac:dyDescent="0.15">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9" t="s">
        <v>120</v>
      </c>
      <c r="AS164" s="170"/>
      <c r="AT164" s="171"/>
      <c r="AU164" s="161"/>
      <c r="AV164" s="161"/>
      <c r="AW164" s="161"/>
      <c r="AX164" s="161"/>
      <c r="AY164" s="161"/>
      <c r="AZ164" s="161"/>
      <c r="BA164" s="161"/>
      <c r="BB164" s="161"/>
      <c r="BC164" s="161"/>
      <c r="BD164" s="161"/>
      <c r="BE164" s="161"/>
      <c r="BF164" s="161"/>
      <c r="BG164" s="161"/>
      <c r="BH164" s="161"/>
      <c r="BI164" s="161"/>
      <c r="BJ164" s="161"/>
      <c r="BK164" s="161"/>
      <c r="BL164" s="161"/>
      <c r="BM164" s="161"/>
      <c r="BN164" s="161"/>
      <c r="BO164" s="161"/>
      <c r="BP164" s="161"/>
      <c r="BQ164" s="161"/>
      <c r="BR164" s="161"/>
      <c r="BS164" s="161"/>
      <c r="BT164" s="161"/>
      <c r="BU164" s="161"/>
      <c r="BV164" s="161"/>
      <c r="BW164" s="161"/>
      <c r="BX164" s="161"/>
      <c r="BY164" s="161"/>
      <c r="BZ164" s="161"/>
      <c r="CA164" s="161"/>
      <c r="CB164" s="161"/>
      <c r="CC164" s="161"/>
      <c r="CD164" s="161"/>
      <c r="CE164" s="161"/>
      <c r="CF164" s="161"/>
      <c r="CG164" s="161"/>
      <c r="CH164" s="161"/>
      <c r="CI164" s="161"/>
      <c r="CJ164" s="161"/>
      <c r="CK164" s="161"/>
      <c r="CL164" s="161"/>
      <c r="CM164" s="161"/>
      <c r="CN164" s="161"/>
      <c r="CO164" s="161"/>
      <c r="CP164" s="161"/>
      <c r="CQ164" s="161"/>
      <c r="CR164" s="161"/>
      <c r="CS164" s="161"/>
      <c r="CT164" s="161"/>
      <c r="CU164" s="161"/>
      <c r="CV164" s="161"/>
      <c r="CW164" s="161"/>
      <c r="CX164" s="161"/>
      <c r="CY164" s="161"/>
      <c r="CZ164" s="161"/>
      <c r="DA164" s="161"/>
      <c r="DB164" s="161"/>
      <c r="DC164" s="161"/>
      <c r="DD164" s="161"/>
      <c r="DE164" s="161"/>
      <c r="DF164" s="161"/>
      <c r="DG164" s="161"/>
      <c r="DH164" s="161"/>
      <c r="DI164" s="161"/>
      <c r="DJ164" s="161"/>
      <c r="DK164" s="161"/>
      <c r="DL164" s="161"/>
      <c r="DM164" s="161"/>
      <c r="DN164" s="161"/>
      <c r="DO164" s="161"/>
      <c r="DP164" s="161"/>
      <c r="DQ164" s="161"/>
      <c r="DR164" s="161"/>
    </row>
    <row r="165" spans="1:122" s="132" customFormat="1" ht="13" customHeight="1" x14ac:dyDescent="0.15">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9" t="s">
        <v>198</v>
      </c>
      <c r="AS165" s="170"/>
      <c r="AT165" s="171"/>
      <c r="AU165" s="161"/>
      <c r="AV165" s="161"/>
      <c r="AW165" s="161"/>
      <c r="AX165" s="161"/>
      <c r="AY165" s="161"/>
      <c r="AZ165" s="161"/>
      <c r="BA165" s="161"/>
      <c r="BB165" s="161"/>
      <c r="BC165" s="161"/>
      <c r="BD165" s="161"/>
      <c r="BE165" s="161"/>
      <c r="BF165" s="161"/>
      <c r="BG165" s="161"/>
      <c r="BH165" s="161"/>
      <c r="BI165" s="161"/>
      <c r="BJ165" s="161"/>
      <c r="BK165" s="161"/>
      <c r="BL165" s="161"/>
      <c r="BM165" s="161"/>
      <c r="BN165" s="161"/>
      <c r="BO165" s="161"/>
      <c r="BP165" s="161"/>
      <c r="BQ165" s="161"/>
      <c r="BR165" s="161"/>
      <c r="BS165" s="161"/>
      <c r="BT165" s="161"/>
      <c r="BU165" s="161"/>
      <c r="BV165" s="161"/>
      <c r="BW165" s="161"/>
      <c r="BX165" s="161"/>
      <c r="BY165" s="161"/>
      <c r="BZ165" s="161"/>
      <c r="CA165" s="161"/>
      <c r="CB165" s="161"/>
      <c r="CC165" s="161"/>
      <c r="CD165" s="161"/>
      <c r="CE165" s="161"/>
      <c r="CF165" s="161"/>
      <c r="CG165" s="161"/>
      <c r="CH165" s="161"/>
      <c r="CI165" s="161"/>
      <c r="CJ165" s="161"/>
      <c r="CK165" s="161"/>
      <c r="CL165" s="161"/>
      <c r="CM165" s="161"/>
      <c r="CN165" s="161"/>
      <c r="CO165" s="161"/>
      <c r="CP165" s="161"/>
      <c r="CQ165" s="161"/>
      <c r="CR165" s="161"/>
      <c r="CS165" s="161"/>
      <c r="CT165" s="161"/>
      <c r="CU165" s="161"/>
      <c r="CV165" s="161"/>
      <c r="CW165" s="161"/>
      <c r="CX165" s="161"/>
      <c r="CY165" s="161"/>
      <c r="CZ165" s="161"/>
      <c r="DA165" s="161"/>
      <c r="DB165" s="161"/>
      <c r="DC165" s="161"/>
      <c r="DD165" s="161"/>
      <c r="DE165" s="161"/>
      <c r="DF165" s="161"/>
      <c r="DG165" s="161"/>
      <c r="DH165" s="161"/>
      <c r="DI165" s="161"/>
      <c r="DJ165" s="161"/>
      <c r="DK165" s="161"/>
      <c r="DL165" s="161"/>
      <c r="DM165" s="161"/>
      <c r="DN165" s="161"/>
      <c r="DO165" s="161"/>
      <c r="DP165" s="161"/>
      <c r="DQ165" s="161"/>
      <c r="DR165" s="161"/>
    </row>
    <row r="166" spans="1:122" s="132" customFormat="1" ht="13" customHeight="1" x14ac:dyDescent="0.15">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9" t="s">
        <v>121</v>
      </c>
      <c r="AS166" s="170"/>
      <c r="AT166" s="171"/>
      <c r="AU166" s="161"/>
      <c r="AV166" s="161"/>
      <c r="AW166" s="161"/>
      <c r="AX166" s="161"/>
      <c r="AY166" s="161"/>
      <c r="AZ166" s="161"/>
      <c r="BA166" s="161"/>
      <c r="BB166" s="161"/>
      <c r="BC166" s="161"/>
      <c r="BD166" s="161"/>
      <c r="BE166" s="161"/>
      <c r="BF166" s="161"/>
      <c r="BG166" s="161"/>
      <c r="BH166" s="161"/>
      <c r="BI166" s="161"/>
      <c r="BJ166" s="161"/>
      <c r="BK166" s="161"/>
      <c r="BL166" s="161"/>
      <c r="BM166" s="161"/>
      <c r="BN166" s="161"/>
      <c r="BO166" s="161"/>
      <c r="BP166" s="161"/>
      <c r="BQ166" s="161"/>
      <c r="BR166" s="161"/>
      <c r="BS166" s="161"/>
      <c r="BT166" s="161"/>
      <c r="BU166" s="161"/>
      <c r="BV166" s="161"/>
      <c r="BW166" s="161"/>
      <c r="BX166" s="161"/>
      <c r="BY166" s="161"/>
      <c r="BZ166" s="161"/>
      <c r="CA166" s="161"/>
      <c r="CB166" s="161"/>
      <c r="CC166" s="161"/>
      <c r="CD166" s="161"/>
      <c r="CE166" s="161"/>
      <c r="CF166" s="161"/>
      <c r="CG166" s="161"/>
      <c r="CH166" s="161"/>
      <c r="CI166" s="161"/>
      <c r="CJ166" s="161"/>
      <c r="CK166" s="161"/>
      <c r="CL166" s="161"/>
      <c r="CM166" s="161"/>
      <c r="CN166" s="161"/>
      <c r="CO166" s="161"/>
      <c r="CP166" s="161"/>
      <c r="CQ166" s="161"/>
      <c r="CR166" s="161"/>
      <c r="CS166" s="161"/>
      <c r="CT166" s="161"/>
      <c r="CU166" s="161"/>
      <c r="CV166" s="161"/>
      <c r="CW166" s="161"/>
      <c r="CX166" s="161"/>
      <c r="CY166" s="161"/>
      <c r="CZ166" s="161"/>
      <c r="DA166" s="161"/>
      <c r="DB166" s="161"/>
      <c r="DC166" s="161"/>
      <c r="DD166" s="161"/>
      <c r="DE166" s="161"/>
      <c r="DF166" s="161"/>
      <c r="DG166" s="161"/>
      <c r="DH166" s="161"/>
      <c r="DI166" s="161"/>
      <c r="DJ166" s="161"/>
      <c r="DK166" s="161"/>
      <c r="DL166" s="161"/>
      <c r="DM166" s="161"/>
      <c r="DN166" s="161"/>
      <c r="DO166" s="161"/>
      <c r="DP166" s="161"/>
      <c r="DQ166" s="161"/>
      <c r="DR166" s="161"/>
    </row>
    <row r="167" spans="1:122" s="132" customFormat="1" ht="13" customHeight="1" x14ac:dyDescent="0.15">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9" t="s">
        <v>122</v>
      </c>
      <c r="AS167" s="170"/>
      <c r="AT167" s="171"/>
      <c r="AU167" s="161"/>
      <c r="AV167" s="161"/>
      <c r="AW167" s="161"/>
      <c r="AX167" s="161"/>
      <c r="AY167" s="161"/>
      <c r="AZ167" s="161"/>
      <c r="BA167" s="161"/>
      <c r="BB167" s="161"/>
      <c r="BC167" s="161"/>
      <c r="BD167" s="161"/>
      <c r="BE167" s="161"/>
      <c r="BF167" s="161"/>
      <c r="BG167" s="161"/>
      <c r="BH167" s="161"/>
      <c r="BI167" s="161"/>
      <c r="BJ167" s="161"/>
      <c r="BK167" s="161"/>
      <c r="BL167" s="161"/>
      <c r="BM167" s="161"/>
      <c r="BN167" s="161"/>
      <c r="BO167" s="161"/>
      <c r="BP167" s="161"/>
      <c r="BQ167" s="161"/>
      <c r="BR167" s="161"/>
      <c r="BS167" s="161"/>
      <c r="BT167" s="161"/>
      <c r="BU167" s="161"/>
      <c r="BV167" s="161"/>
      <c r="BW167" s="161"/>
      <c r="BX167" s="161"/>
      <c r="BY167" s="161"/>
      <c r="BZ167" s="161"/>
      <c r="CA167" s="161"/>
      <c r="CB167" s="161"/>
      <c r="CC167" s="161"/>
      <c r="CD167" s="161"/>
      <c r="CE167" s="161"/>
      <c r="CF167" s="161"/>
      <c r="CG167" s="161"/>
      <c r="CH167" s="161"/>
      <c r="CI167" s="161"/>
      <c r="CJ167" s="161"/>
      <c r="CK167" s="161"/>
      <c r="CL167" s="161"/>
      <c r="CM167" s="161"/>
      <c r="CN167" s="161"/>
      <c r="CO167" s="161"/>
      <c r="CP167" s="161"/>
      <c r="CQ167" s="161"/>
      <c r="CR167" s="161"/>
      <c r="CS167" s="161"/>
      <c r="CT167" s="161"/>
      <c r="CU167" s="161"/>
      <c r="CV167" s="161"/>
      <c r="CW167" s="161"/>
      <c r="CX167" s="161"/>
      <c r="CY167" s="161"/>
      <c r="CZ167" s="161"/>
      <c r="DA167" s="161"/>
      <c r="DB167" s="161"/>
      <c r="DC167" s="161"/>
      <c r="DD167" s="161"/>
      <c r="DE167" s="161"/>
      <c r="DF167" s="161"/>
      <c r="DG167" s="161"/>
      <c r="DH167" s="161"/>
      <c r="DI167" s="161"/>
      <c r="DJ167" s="161"/>
      <c r="DK167" s="161"/>
      <c r="DL167" s="161"/>
      <c r="DM167" s="161"/>
      <c r="DN167" s="161"/>
      <c r="DO167" s="161"/>
      <c r="DP167" s="161"/>
      <c r="DQ167" s="161"/>
      <c r="DR167" s="161"/>
    </row>
    <row r="168" spans="1:122" s="132" customFormat="1" ht="13" customHeight="1" x14ac:dyDescent="0.15">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9" t="s">
        <v>130</v>
      </c>
      <c r="AS168" s="170"/>
      <c r="AT168" s="171"/>
      <c r="AU168" s="161"/>
      <c r="AV168" s="161"/>
      <c r="AW168" s="161"/>
      <c r="AX168" s="161"/>
      <c r="AY168" s="161"/>
      <c r="AZ168" s="161"/>
      <c r="BA168" s="161"/>
      <c r="BB168" s="161"/>
      <c r="BC168" s="161"/>
      <c r="BD168" s="161"/>
      <c r="BE168" s="161"/>
      <c r="BF168" s="161"/>
      <c r="BG168" s="161"/>
      <c r="BH168" s="161"/>
      <c r="BI168" s="161"/>
      <c r="BJ168" s="161"/>
      <c r="BK168" s="161"/>
      <c r="BL168" s="161"/>
      <c r="BM168" s="161"/>
      <c r="BN168" s="161"/>
      <c r="BO168" s="161"/>
      <c r="BP168" s="161"/>
      <c r="BQ168" s="161"/>
      <c r="BR168" s="161"/>
      <c r="BS168" s="161"/>
      <c r="BT168" s="161"/>
      <c r="BU168" s="161"/>
      <c r="BV168" s="161"/>
      <c r="BW168" s="161"/>
      <c r="BX168" s="161"/>
      <c r="BY168" s="161"/>
      <c r="BZ168" s="161"/>
      <c r="CA168" s="161"/>
      <c r="CB168" s="161"/>
      <c r="CC168" s="161"/>
      <c r="CD168" s="161"/>
      <c r="CE168" s="161"/>
      <c r="CF168" s="161"/>
      <c r="CG168" s="161"/>
      <c r="CH168" s="161"/>
      <c r="CI168" s="161"/>
      <c r="CJ168" s="161"/>
      <c r="CK168" s="161"/>
      <c r="CL168" s="161"/>
      <c r="CM168" s="161"/>
      <c r="CN168" s="161"/>
      <c r="CO168" s="161"/>
      <c r="CP168" s="161"/>
      <c r="CQ168" s="161"/>
      <c r="CR168" s="161"/>
      <c r="CS168" s="161"/>
      <c r="CT168" s="161"/>
      <c r="CU168" s="161"/>
      <c r="CV168" s="161"/>
      <c r="CW168" s="161"/>
      <c r="CX168" s="161"/>
      <c r="CY168" s="161"/>
      <c r="CZ168" s="161"/>
      <c r="DA168" s="161"/>
      <c r="DB168" s="161"/>
      <c r="DC168" s="161"/>
      <c r="DD168" s="161"/>
      <c r="DE168" s="161"/>
      <c r="DF168" s="161"/>
      <c r="DG168" s="161"/>
      <c r="DH168" s="161"/>
      <c r="DI168" s="161"/>
      <c r="DJ168" s="161"/>
      <c r="DK168" s="161"/>
      <c r="DL168" s="161"/>
      <c r="DM168" s="161"/>
      <c r="DN168" s="161"/>
      <c r="DO168" s="161"/>
      <c r="DP168" s="161"/>
      <c r="DQ168" s="161"/>
      <c r="DR168" s="161"/>
    </row>
    <row r="169" spans="1:122" s="132" customFormat="1" ht="13" customHeight="1" x14ac:dyDescent="0.15">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9" t="s">
        <v>123</v>
      </c>
      <c r="AS169" s="170"/>
      <c r="AT169" s="171"/>
      <c r="AU169" s="161"/>
      <c r="AV169" s="161"/>
      <c r="AW169" s="161"/>
      <c r="AX169" s="161"/>
      <c r="AY169" s="161"/>
      <c r="AZ169" s="161"/>
      <c r="BA169" s="161"/>
      <c r="BB169" s="161"/>
      <c r="BC169" s="161"/>
      <c r="BD169" s="161"/>
      <c r="BE169" s="161"/>
      <c r="BF169" s="161"/>
      <c r="BG169" s="161"/>
      <c r="BH169" s="161"/>
      <c r="BI169" s="161"/>
      <c r="BJ169" s="161"/>
      <c r="BK169" s="161"/>
      <c r="BL169" s="161"/>
      <c r="BM169" s="161"/>
      <c r="BN169" s="161"/>
      <c r="BO169" s="161"/>
      <c r="BP169" s="161"/>
      <c r="BQ169" s="161"/>
      <c r="BR169" s="161"/>
      <c r="BS169" s="161"/>
      <c r="BT169" s="161"/>
      <c r="BU169" s="161"/>
      <c r="BV169" s="161"/>
      <c r="BW169" s="161"/>
      <c r="BX169" s="161"/>
      <c r="BY169" s="161"/>
      <c r="BZ169" s="161"/>
      <c r="CA169" s="161"/>
      <c r="CB169" s="161"/>
      <c r="CC169" s="161"/>
      <c r="CD169" s="161"/>
      <c r="CE169" s="161"/>
      <c r="CF169" s="161"/>
      <c r="CG169" s="161"/>
      <c r="CH169" s="161"/>
      <c r="CI169" s="161"/>
      <c r="CJ169" s="161"/>
      <c r="CK169" s="161"/>
      <c r="CL169" s="161"/>
      <c r="CM169" s="161"/>
      <c r="CN169" s="161"/>
      <c r="CO169" s="161"/>
      <c r="CP169" s="161"/>
      <c r="CQ169" s="161"/>
      <c r="CR169" s="161"/>
      <c r="CS169" s="161"/>
      <c r="CT169" s="161"/>
      <c r="CU169" s="161"/>
      <c r="CV169" s="161"/>
      <c r="CW169" s="161"/>
      <c r="CX169" s="161"/>
      <c r="CY169" s="161"/>
      <c r="CZ169" s="161"/>
      <c r="DA169" s="161"/>
      <c r="DB169" s="161"/>
      <c r="DC169" s="161"/>
      <c r="DD169" s="161"/>
      <c r="DE169" s="161"/>
      <c r="DF169" s="161"/>
      <c r="DG169" s="161"/>
      <c r="DH169" s="161"/>
      <c r="DI169" s="161"/>
      <c r="DJ169" s="161"/>
      <c r="DK169" s="161"/>
      <c r="DL169" s="161"/>
      <c r="DM169" s="161"/>
      <c r="DN169" s="161"/>
      <c r="DO169" s="161"/>
      <c r="DP169" s="161"/>
      <c r="DQ169" s="161"/>
      <c r="DR169" s="161"/>
    </row>
    <row r="170" spans="1:122" s="132" customFormat="1" ht="13" customHeight="1" x14ac:dyDescent="0.15">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9" t="s">
        <v>124</v>
      </c>
      <c r="AS170" s="170"/>
      <c r="AT170" s="171"/>
      <c r="AU170" s="161"/>
      <c r="AV170" s="161"/>
      <c r="AW170" s="161"/>
      <c r="AX170" s="161"/>
      <c r="AY170" s="161"/>
      <c r="AZ170" s="161"/>
      <c r="BA170" s="161"/>
      <c r="BB170" s="161"/>
      <c r="BC170" s="161"/>
      <c r="BD170" s="161"/>
      <c r="BE170" s="161"/>
      <c r="BF170" s="161"/>
      <c r="BG170" s="161"/>
      <c r="BH170" s="161"/>
      <c r="BI170" s="161"/>
      <c r="BJ170" s="161"/>
      <c r="BK170" s="161"/>
      <c r="BL170" s="161"/>
      <c r="BM170" s="161"/>
      <c r="BN170" s="161"/>
      <c r="BO170" s="161"/>
      <c r="BP170" s="161"/>
      <c r="BQ170" s="161"/>
      <c r="BR170" s="161"/>
      <c r="BS170" s="161"/>
      <c r="BT170" s="161"/>
      <c r="BU170" s="161"/>
      <c r="BV170" s="161"/>
      <c r="BW170" s="161"/>
      <c r="BX170" s="161"/>
      <c r="BY170" s="161"/>
      <c r="BZ170" s="161"/>
      <c r="CA170" s="161"/>
      <c r="CB170" s="161"/>
      <c r="CC170" s="161"/>
      <c r="CD170" s="161"/>
      <c r="CE170" s="161"/>
      <c r="CF170" s="161"/>
      <c r="CG170" s="161"/>
      <c r="CH170" s="161"/>
      <c r="CI170" s="161"/>
      <c r="CJ170" s="161"/>
      <c r="CK170" s="161"/>
      <c r="CL170" s="161"/>
      <c r="CM170" s="161"/>
      <c r="CN170" s="161"/>
      <c r="CO170" s="161"/>
      <c r="CP170" s="161"/>
      <c r="CQ170" s="161"/>
      <c r="CR170" s="161"/>
      <c r="CS170" s="161"/>
      <c r="CT170" s="161"/>
      <c r="CU170" s="161"/>
      <c r="CV170" s="161"/>
      <c r="CW170" s="161"/>
      <c r="CX170" s="161"/>
      <c r="CY170" s="161"/>
      <c r="CZ170" s="161"/>
      <c r="DA170" s="161"/>
      <c r="DB170" s="161"/>
      <c r="DC170" s="161"/>
      <c r="DD170" s="161"/>
      <c r="DE170" s="161"/>
      <c r="DF170" s="161"/>
      <c r="DG170" s="161"/>
      <c r="DH170" s="161"/>
      <c r="DI170" s="161"/>
      <c r="DJ170" s="161"/>
      <c r="DK170" s="161"/>
      <c r="DL170" s="161"/>
      <c r="DM170" s="161"/>
      <c r="DN170" s="161"/>
      <c r="DO170" s="161"/>
      <c r="DP170" s="161"/>
      <c r="DQ170" s="161"/>
      <c r="DR170" s="161"/>
    </row>
    <row r="171" spans="1:122" s="132" customFormat="1" ht="13" customHeight="1" x14ac:dyDescent="0.15">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9" t="s">
        <v>199</v>
      </c>
      <c r="AS171" s="170"/>
      <c r="AT171" s="171"/>
      <c r="AU171" s="161"/>
      <c r="AV171" s="161"/>
      <c r="AW171" s="161"/>
      <c r="AX171" s="161"/>
      <c r="AY171" s="161"/>
      <c r="AZ171" s="161"/>
      <c r="BA171" s="161"/>
      <c r="BB171" s="161"/>
      <c r="BC171" s="161"/>
      <c r="BD171" s="161"/>
      <c r="BE171" s="161"/>
      <c r="BF171" s="161"/>
      <c r="BG171" s="161"/>
      <c r="BH171" s="161"/>
      <c r="BI171" s="161"/>
      <c r="BJ171" s="161"/>
      <c r="BK171" s="161"/>
      <c r="BL171" s="161"/>
      <c r="BM171" s="161"/>
      <c r="BN171" s="161"/>
      <c r="BO171" s="161"/>
      <c r="BP171" s="161"/>
      <c r="BQ171" s="161"/>
      <c r="BR171" s="161"/>
      <c r="BS171" s="161"/>
      <c r="BT171" s="161"/>
      <c r="BU171" s="161"/>
      <c r="BV171" s="161"/>
      <c r="BW171" s="161"/>
      <c r="BX171" s="161"/>
      <c r="BY171" s="161"/>
      <c r="BZ171" s="161"/>
      <c r="CA171" s="161"/>
      <c r="CB171" s="161"/>
      <c r="CC171" s="161"/>
      <c r="CD171" s="161"/>
      <c r="CE171" s="161"/>
      <c r="CF171" s="161"/>
      <c r="CG171" s="161"/>
      <c r="CH171" s="161"/>
      <c r="CI171" s="161"/>
      <c r="CJ171" s="161"/>
      <c r="CK171" s="161"/>
      <c r="CL171" s="161"/>
      <c r="CM171" s="161"/>
      <c r="CN171" s="161"/>
      <c r="CO171" s="161"/>
      <c r="CP171" s="161"/>
      <c r="CQ171" s="161"/>
      <c r="CR171" s="161"/>
      <c r="CS171" s="161"/>
      <c r="CT171" s="161"/>
      <c r="CU171" s="161"/>
      <c r="CV171" s="161"/>
      <c r="CW171" s="161"/>
      <c r="CX171" s="161"/>
      <c r="CY171" s="161"/>
      <c r="CZ171" s="161"/>
      <c r="DA171" s="161"/>
      <c r="DB171" s="161"/>
      <c r="DC171" s="161"/>
      <c r="DD171" s="161"/>
      <c r="DE171" s="161"/>
      <c r="DF171" s="161"/>
      <c r="DG171" s="161"/>
      <c r="DH171" s="161"/>
      <c r="DI171" s="161"/>
      <c r="DJ171" s="161"/>
      <c r="DK171" s="161"/>
      <c r="DL171" s="161"/>
      <c r="DM171" s="161"/>
      <c r="DN171" s="161"/>
      <c r="DO171" s="161"/>
      <c r="DP171" s="161"/>
      <c r="DQ171" s="161"/>
      <c r="DR171" s="161"/>
    </row>
    <row r="172" spans="1:122" s="132" customFormat="1" ht="13" customHeight="1" x14ac:dyDescent="0.15">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9" t="s">
        <v>131</v>
      </c>
      <c r="AS172" s="170"/>
      <c r="AT172" s="171"/>
      <c r="AU172" s="161"/>
      <c r="AV172" s="161"/>
      <c r="AW172" s="161"/>
      <c r="AX172" s="161"/>
      <c r="AY172" s="161"/>
      <c r="AZ172" s="161"/>
      <c r="BA172" s="161"/>
      <c r="BB172" s="161"/>
      <c r="BC172" s="161"/>
      <c r="BD172" s="161"/>
      <c r="BE172" s="161"/>
      <c r="BF172" s="161"/>
      <c r="BG172" s="161"/>
      <c r="BH172" s="161"/>
      <c r="BI172" s="161"/>
      <c r="BJ172" s="161"/>
      <c r="BK172" s="161"/>
      <c r="BL172" s="161"/>
      <c r="BM172" s="161"/>
      <c r="BN172" s="161"/>
      <c r="BO172" s="161"/>
      <c r="BP172" s="161"/>
      <c r="BQ172" s="161"/>
      <c r="BR172" s="161"/>
      <c r="BS172" s="161"/>
      <c r="BT172" s="161"/>
      <c r="BU172" s="161"/>
      <c r="BV172" s="161"/>
      <c r="BW172" s="161"/>
      <c r="BX172" s="161"/>
      <c r="BY172" s="161"/>
      <c r="BZ172" s="161"/>
      <c r="CA172" s="161"/>
      <c r="CB172" s="161"/>
      <c r="CC172" s="161"/>
      <c r="CD172" s="161"/>
      <c r="CE172" s="161"/>
      <c r="CF172" s="161"/>
      <c r="CG172" s="161"/>
      <c r="CH172" s="161"/>
      <c r="CI172" s="161"/>
      <c r="CJ172" s="161"/>
      <c r="CK172" s="161"/>
      <c r="CL172" s="161"/>
      <c r="CM172" s="161"/>
      <c r="CN172" s="161"/>
      <c r="CO172" s="161"/>
      <c r="CP172" s="161"/>
      <c r="CQ172" s="161"/>
      <c r="CR172" s="161"/>
      <c r="CS172" s="161"/>
      <c r="CT172" s="161"/>
      <c r="CU172" s="161"/>
      <c r="CV172" s="161"/>
      <c r="CW172" s="161"/>
      <c r="CX172" s="161"/>
      <c r="CY172" s="161"/>
      <c r="CZ172" s="161"/>
      <c r="DA172" s="161"/>
      <c r="DB172" s="161"/>
      <c r="DC172" s="161"/>
      <c r="DD172" s="161"/>
      <c r="DE172" s="161"/>
      <c r="DF172" s="161"/>
      <c r="DG172" s="161"/>
      <c r="DH172" s="161"/>
      <c r="DI172" s="161"/>
      <c r="DJ172" s="161"/>
      <c r="DK172" s="161"/>
      <c r="DL172" s="161"/>
      <c r="DM172" s="161"/>
      <c r="DN172" s="161"/>
      <c r="DO172" s="161"/>
      <c r="DP172" s="161"/>
      <c r="DQ172" s="161"/>
      <c r="DR172" s="161"/>
    </row>
    <row r="173" spans="1:122" s="132" customFormat="1" ht="13" customHeight="1" x14ac:dyDescent="0.15">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8"/>
      <c r="AG173" s="168"/>
      <c r="AH173" s="168"/>
      <c r="AI173" s="168"/>
      <c r="AJ173" s="168"/>
      <c r="AK173" s="168"/>
      <c r="AL173" s="168"/>
      <c r="AM173" s="168"/>
      <c r="AN173" s="168"/>
      <c r="AO173" s="168"/>
      <c r="AP173" s="168"/>
      <c r="AQ173" s="168"/>
      <c r="AR173" s="169" t="s">
        <v>200</v>
      </c>
      <c r="AS173" s="170"/>
      <c r="AT173" s="171"/>
      <c r="AU173" s="161"/>
      <c r="AV173" s="161"/>
      <c r="AW173" s="161"/>
      <c r="AX173" s="161"/>
      <c r="AY173" s="161"/>
      <c r="AZ173" s="161"/>
      <c r="BA173" s="161"/>
      <c r="BB173" s="161"/>
      <c r="BC173" s="161"/>
      <c r="BD173" s="161"/>
      <c r="BE173" s="161"/>
      <c r="BF173" s="161"/>
      <c r="BG173" s="161"/>
      <c r="BH173" s="161"/>
      <c r="BI173" s="161"/>
      <c r="BJ173" s="161"/>
      <c r="BK173" s="161"/>
      <c r="BL173" s="161"/>
      <c r="BM173" s="161"/>
      <c r="BN173" s="161"/>
      <c r="BO173" s="161"/>
      <c r="BP173" s="161"/>
      <c r="BQ173" s="161"/>
      <c r="BR173" s="161"/>
      <c r="BS173" s="161"/>
      <c r="BT173" s="161"/>
      <c r="BU173" s="161"/>
      <c r="BV173" s="161"/>
      <c r="BW173" s="161"/>
      <c r="BX173" s="161"/>
      <c r="BY173" s="161"/>
      <c r="BZ173" s="161"/>
      <c r="CA173" s="161"/>
      <c r="CB173" s="161"/>
      <c r="CC173" s="161"/>
      <c r="CD173" s="161"/>
      <c r="CE173" s="161"/>
      <c r="CF173" s="161"/>
      <c r="CG173" s="161"/>
      <c r="CH173" s="161"/>
      <c r="CI173" s="161"/>
      <c r="CJ173" s="161"/>
      <c r="CK173" s="161"/>
      <c r="CL173" s="161"/>
      <c r="CM173" s="161"/>
      <c r="CN173" s="161"/>
      <c r="CO173" s="161"/>
      <c r="CP173" s="161"/>
      <c r="CQ173" s="161"/>
      <c r="CR173" s="161"/>
      <c r="CS173" s="161"/>
      <c r="CT173" s="161"/>
      <c r="CU173" s="161"/>
      <c r="CV173" s="161"/>
      <c r="CW173" s="161"/>
      <c r="CX173" s="161"/>
      <c r="CY173" s="161"/>
      <c r="CZ173" s="161"/>
      <c r="DA173" s="161"/>
      <c r="DB173" s="161"/>
      <c r="DC173" s="161"/>
      <c r="DD173" s="161"/>
      <c r="DE173" s="161"/>
      <c r="DF173" s="161"/>
      <c r="DG173" s="161"/>
      <c r="DH173" s="161"/>
      <c r="DI173" s="161"/>
      <c r="DJ173" s="161"/>
      <c r="DK173" s="161"/>
      <c r="DL173" s="161"/>
      <c r="DM173" s="161"/>
      <c r="DN173" s="161"/>
      <c r="DO173" s="161"/>
      <c r="DP173" s="161"/>
      <c r="DQ173" s="161"/>
      <c r="DR173" s="161"/>
    </row>
    <row r="174" spans="1:122" s="132" customFormat="1" ht="13" customHeight="1" x14ac:dyDescent="0.15">
      <c r="A174" s="161"/>
      <c r="B174" s="161"/>
      <c r="C174" s="161"/>
      <c r="D174" s="161"/>
      <c r="E174" s="161"/>
      <c r="F174" s="161"/>
      <c r="G174" s="161"/>
      <c r="H174" s="161"/>
      <c r="I174" s="161"/>
      <c r="J174" s="161"/>
      <c r="K174" s="161"/>
      <c r="L174" s="161"/>
      <c r="M174" s="161"/>
      <c r="N174" s="161"/>
      <c r="O174" s="161"/>
      <c r="P174" s="161"/>
      <c r="Q174" s="159"/>
      <c r="R174" s="161"/>
      <c r="S174" s="161"/>
      <c r="T174" s="161"/>
      <c r="U174" s="161"/>
      <c r="V174" s="161"/>
      <c r="W174" s="161"/>
      <c r="X174" s="161"/>
      <c r="Y174" s="161"/>
      <c r="Z174" s="161"/>
      <c r="AA174" s="161"/>
      <c r="AB174" s="161"/>
      <c r="AC174" s="161"/>
      <c r="AD174" s="161"/>
      <c r="AE174" s="161"/>
      <c r="AF174" s="168"/>
      <c r="AG174" s="168"/>
      <c r="AH174" s="168"/>
      <c r="AI174" s="168"/>
      <c r="AJ174" s="168"/>
      <c r="AK174" s="168"/>
      <c r="AL174" s="168"/>
      <c r="AM174" s="168"/>
      <c r="AN174" s="168"/>
      <c r="AO174" s="168"/>
      <c r="AP174" s="168"/>
      <c r="AQ174" s="168"/>
      <c r="AR174" s="169" t="s">
        <v>201</v>
      </c>
      <c r="AS174" s="170"/>
      <c r="AT174" s="171"/>
      <c r="AU174" s="161"/>
      <c r="AV174" s="161"/>
      <c r="AW174" s="161"/>
      <c r="AX174" s="161"/>
      <c r="AY174" s="161"/>
      <c r="AZ174" s="161"/>
      <c r="BA174" s="161"/>
      <c r="BB174" s="161"/>
      <c r="BC174" s="161"/>
      <c r="BD174" s="161"/>
      <c r="BE174" s="161"/>
      <c r="BF174" s="161"/>
      <c r="BG174" s="161"/>
      <c r="BH174" s="161"/>
      <c r="BI174" s="161"/>
      <c r="BJ174" s="161"/>
      <c r="BK174" s="161"/>
      <c r="BL174" s="161"/>
      <c r="BM174" s="161"/>
      <c r="BN174" s="161"/>
      <c r="BO174" s="161"/>
      <c r="BP174" s="161"/>
      <c r="BQ174" s="161"/>
      <c r="BR174" s="161"/>
      <c r="BS174" s="161"/>
      <c r="BT174" s="161"/>
      <c r="BU174" s="161"/>
      <c r="BV174" s="161"/>
      <c r="BW174" s="161"/>
      <c r="BX174" s="161"/>
      <c r="BY174" s="161"/>
      <c r="BZ174" s="161"/>
      <c r="CA174" s="161"/>
      <c r="CB174" s="161"/>
      <c r="CC174" s="161"/>
      <c r="CD174" s="161"/>
      <c r="CE174" s="161"/>
      <c r="CF174" s="161"/>
      <c r="CG174" s="161"/>
      <c r="CH174" s="161"/>
      <c r="CI174" s="161"/>
      <c r="CJ174" s="161"/>
      <c r="CK174" s="161"/>
      <c r="CL174" s="161"/>
      <c r="CM174" s="161"/>
      <c r="CN174" s="161"/>
      <c r="CO174" s="161"/>
      <c r="CP174" s="161"/>
      <c r="CQ174" s="161"/>
      <c r="CR174" s="161"/>
      <c r="CS174" s="161"/>
      <c r="CT174" s="161"/>
      <c r="CU174" s="161"/>
      <c r="CV174" s="161"/>
      <c r="CW174" s="161"/>
      <c r="CX174" s="161"/>
      <c r="CY174" s="161"/>
      <c r="CZ174" s="161"/>
      <c r="DA174" s="161"/>
      <c r="DB174" s="161"/>
      <c r="DC174" s="161"/>
      <c r="DD174" s="161"/>
      <c r="DE174" s="161"/>
      <c r="DF174" s="161"/>
      <c r="DG174" s="161"/>
      <c r="DH174" s="161"/>
      <c r="DI174" s="161"/>
      <c r="DJ174" s="161"/>
      <c r="DK174" s="161"/>
      <c r="DL174" s="161"/>
      <c r="DM174" s="161"/>
      <c r="DN174" s="161"/>
      <c r="DO174" s="161"/>
      <c r="DP174" s="161"/>
      <c r="DQ174" s="161"/>
      <c r="DR174" s="161"/>
    </row>
    <row r="175" spans="1:122" s="132" customFormat="1" ht="13" customHeight="1" x14ac:dyDescent="0.15">
      <c r="A175" s="161"/>
      <c r="B175" s="161"/>
      <c r="C175" s="161"/>
      <c r="D175" s="161"/>
      <c r="E175" s="161"/>
      <c r="F175" s="161"/>
      <c r="G175" s="161"/>
      <c r="H175" s="161"/>
      <c r="I175" s="161"/>
      <c r="J175" s="161"/>
      <c r="K175" s="161"/>
      <c r="L175" s="161"/>
      <c r="M175" s="161"/>
      <c r="N175" s="161"/>
      <c r="O175" s="161"/>
      <c r="P175" s="161"/>
      <c r="Q175" s="159"/>
      <c r="R175" s="161"/>
      <c r="S175" s="161"/>
      <c r="T175" s="161"/>
      <c r="U175" s="161"/>
      <c r="V175" s="161"/>
      <c r="W175" s="161"/>
      <c r="X175" s="161"/>
      <c r="Y175" s="161"/>
      <c r="Z175" s="161"/>
      <c r="AA175" s="161"/>
      <c r="AB175" s="161"/>
      <c r="AC175" s="161"/>
      <c r="AD175" s="161"/>
      <c r="AE175" s="161"/>
      <c r="AF175" s="168"/>
      <c r="AG175" s="168"/>
      <c r="AH175" s="168"/>
      <c r="AI175" s="168"/>
      <c r="AJ175" s="168"/>
      <c r="AK175" s="168"/>
      <c r="AL175" s="168"/>
      <c r="AM175" s="168"/>
      <c r="AN175" s="168"/>
      <c r="AO175" s="168"/>
      <c r="AP175" s="168"/>
      <c r="AQ175" s="168"/>
      <c r="AR175" s="169" t="s">
        <v>132</v>
      </c>
      <c r="AS175" s="170"/>
      <c r="AT175" s="171"/>
      <c r="AU175" s="161"/>
      <c r="AV175" s="161"/>
      <c r="AW175" s="161"/>
      <c r="AX175" s="161"/>
      <c r="AY175" s="161"/>
      <c r="AZ175" s="161"/>
      <c r="BA175" s="161"/>
      <c r="BB175" s="161"/>
      <c r="BC175" s="161"/>
      <c r="BD175" s="161"/>
      <c r="BE175" s="161"/>
      <c r="BF175" s="161"/>
      <c r="BG175" s="161"/>
      <c r="BH175" s="161"/>
      <c r="BI175" s="161"/>
      <c r="BJ175" s="161"/>
      <c r="BK175" s="161"/>
      <c r="BL175" s="161"/>
      <c r="BM175" s="161"/>
      <c r="BN175" s="161"/>
      <c r="BO175" s="161"/>
      <c r="BP175" s="161"/>
      <c r="BQ175" s="161"/>
      <c r="BR175" s="161"/>
      <c r="BS175" s="161"/>
      <c r="BT175" s="161"/>
      <c r="BU175" s="161"/>
      <c r="BV175" s="161"/>
      <c r="BW175" s="161"/>
      <c r="BX175" s="161"/>
      <c r="BY175" s="161"/>
      <c r="BZ175" s="161"/>
      <c r="CA175" s="161"/>
      <c r="CB175" s="161"/>
      <c r="CC175" s="161"/>
      <c r="CD175" s="161"/>
      <c r="CE175" s="161"/>
      <c r="CF175" s="161"/>
      <c r="CG175" s="161"/>
      <c r="CH175" s="161"/>
      <c r="CI175" s="161"/>
      <c r="CJ175" s="161"/>
      <c r="CK175" s="161"/>
      <c r="CL175" s="161"/>
      <c r="CM175" s="161"/>
      <c r="CN175" s="161"/>
      <c r="CO175" s="161"/>
      <c r="CP175" s="161"/>
      <c r="CQ175" s="161"/>
      <c r="CR175" s="161"/>
      <c r="CS175" s="161"/>
      <c r="CT175" s="161"/>
      <c r="CU175" s="161"/>
      <c r="CV175" s="161"/>
      <c r="CW175" s="161"/>
      <c r="CX175" s="161"/>
      <c r="CY175" s="161"/>
      <c r="CZ175" s="161"/>
      <c r="DA175" s="161"/>
      <c r="DB175" s="161"/>
      <c r="DC175" s="161"/>
      <c r="DD175" s="161"/>
      <c r="DE175" s="161"/>
      <c r="DF175" s="161"/>
      <c r="DG175" s="161"/>
      <c r="DH175" s="161"/>
      <c r="DI175" s="161"/>
      <c r="DJ175" s="161"/>
      <c r="DK175" s="161"/>
      <c r="DL175" s="161"/>
      <c r="DM175" s="161"/>
      <c r="DN175" s="161"/>
      <c r="DO175" s="161"/>
      <c r="DP175" s="161"/>
      <c r="DQ175" s="161"/>
      <c r="DR175" s="161"/>
    </row>
    <row r="176" spans="1:122" s="132" customFormat="1" ht="13" customHeight="1" x14ac:dyDescent="0.15">
      <c r="A176" s="161"/>
      <c r="B176" s="161"/>
      <c r="C176" s="161"/>
      <c r="D176" s="161"/>
      <c r="E176" s="161"/>
      <c r="F176" s="161"/>
      <c r="G176" s="161"/>
      <c r="H176" s="161"/>
      <c r="I176" s="161"/>
      <c r="J176" s="161"/>
      <c r="K176" s="161"/>
      <c r="L176" s="161"/>
      <c r="M176" s="161"/>
      <c r="N176" s="161"/>
      <c r="O176" s="161"/>
      <c r="P176" s="161"/>
      <c r="Q176" s="159"/>
      <c r="R176" s="161"/>
      <c r="S176" s="161"/>
      <c r="T176" s="161"/>
      <c r="U176" s="161"/>
      <c r="V176" s="161"/>
      <c r="W176" s="161"/>
      <c r="X176" s="161"/>
      <c r="Y176" s="161"/>
      <c r="Z176" s="161"/>
      <c r="AA176" s="161"/>
      <c r="AB176" s="161"/>
      <c r="AC176" s="161"/>
      <c r="AD176" s="161"/>
      <c r="AE176" s="161"/>
      <c r="AF176" s="168"/>
      <c r="AG176" s="168"/>
      <c r="AH176" s="168"/>
      <c r="AI176" s="168"/>
      <c r="AJ176" s="168"/>
      <c r="AK176" s="168"/>
      <c r="AL176" s="168"/>
      <c r="AM176" s="168"/>
      <c r="AN176" s="168"/>
      <c r="AO176" s="168"/>
      <c r="AP176" s="168"/>
      <c r="AQ176" s="168"/>
      <c r="AR176" s="169" t="s">
        <v>133</v>
      </c>
      <c r="AS176" s="170"/>
      <c r="AT176" s="171"/>
      <c r="AU176" s="161"/>
      <c r="AV176" s="161"/>
      <c r="AW176" s="161"/>
      <c r="AX176" s="161"/>
      <c r="AY176" s="161"/>
      <c r="AZ176" s="161"/>
      <c r="BA176" s="161"/>
      <c r="BB176" s="161"/>
      <c r="BC176" s="161"/>
      <c r="BD176" s="161"/>
      <c r="BE176" s="161"/>
      <c r="BF176" s="161"/>
      <c r="BG176" s="161"/>
      <c r="BH176" s="161"/>
      <c r="BI176" s="161"/>
      <c r="BJ176" s="161"/>
      <c r="BK176" s="161"/>
      <c r="BL176" s="161"/>
      <c r="BM176" s="161"/>
      <c r="BN176" s="161"/>
      <c r="BO176" s="161"/>
      <c r="BP176" s="161"/>
      <c r="BQ176" s="161"/>
      <c r="BR176" s="161"/>
      <c r="BS176" s="161"/>
      <c r="BT176" s="161"/>
      <c r="BU176" s="161"/>
      <c r="BV176" s="161"/>
      <c r="BW176" s="161"/>
      <c r="BX176" s="161"/>
      <c r="BY176" s="161"/>
      <c r="BZ176" s="161"/>
      <c r="CA176" s="161"/>
      <c r="CB176" s="161"/>
      <c r="CC176" s="161"/>
      <c r="CD176" s="161"/>
      <c r="CE176" s="161"/>
      <c r="CF176" s="161"/>
      <c r="CG176" s="161"/>
      <c r="CH176" s="161"/>
      <c r="CI176" s="161"/>
      <c r="CJ176" s="161"/>
      <c r="CK176" s="161"/>
      <c r="CL176" s="161"/>
      <c r="CM176" s="161"/>
      <c r="CN176" s="161"/>
      <c r="CO176" s="161"/>
      <c r="CP176" s="161"/>
      <c r="CQ176" s="161"/>
      <c r="CR176" s="161"/>
      <c r="CS176" s="161"/>
      <c r="CT176" s="161"/>
      <c r="CU176" s="161"/>
      <c r="CV176" s="161"/>
      <c r="CW176" s="161"/>
      <c r="CX176" s="161"/>
      <c r="CY176" s="161"/>
      <c r="CZ176" s="161"/>
      <c r="DA176" s="161"/>
      <c r="DB176" s="161"/>
      <c r="DC176" s="161"/>
      <c r="DD176" s="161"/>
      <c r="DE176" s="161"/>
      <c r="DF176" s="161"/>
      <c r="DG176" s="161"/>
      <c r="DH176" s="161"/>
      <c r="DI176" s="161"/>
      <c r="DJ176" s="161"/>
      <c r="DK176" s="161"/>
      <c r="DL176" s="161"/>
      <c r="DM176" s="161"/>
      <c r="DN176" s="161"/>
      <c r="DO176" s="161"/>
      <c r="DP176" s="161"/>
      <c r="DQ176" s="161"/>
      <c r="DR176" s="161"/>
    </row>
    <row r="177" spans="1:122" s="132" customFormat="1" ht="13" customHeight="1" x14ac:dyDescent="0.15">
      <c r="A177" s="161"/>
      <c r="B177" s="161"/>
      <c r="C177" s="161"/>
      <c r="D177" s="161"/>
      <c r="E177" s="161"/>
      <c r="F177" s="161"/>
      <c r="G177" s="161"/>
      <c r="H177" s="161"/>
      <c r="I177" s="161"/>
      <c r="J177" s="161"/>
      <c r="K177" s="161"/>
      <c r="L177" s="161"/>
      <c r="M177" s="161"/>
      <c r="N177" s="161"/>
      <c r="O177" s="161"/>
      <c r="P177" s="161"/>
      <c r="Q177" s="159"/>
      <c r="R177" s="161"/>
      <c r="S177" s="161"/>
      <c r="T177" s="161"/>
      <c r="U177" s="161"/>
      <c r="V177" s="161"/>
      <c r="W177" s="161"/>
      <c r="X177" s="161"/>
      <c r="Y177" s="161"/>
      <c r="Z177" s="161"/>
      <c r="AA177" s="161"/>
      <c r="AB177" s="161"/>
      <c r="AC177" s="161"/>
      <c r="AD177" s="161"/>
      <c r="AE177" s="161"/>
      <c r="AF177" s="168"/>
      <c r="AG177" s="168"/>
      <c r="AH177" s="168"/>
      <c r="AI177" s="168"/>
      <c r="AJ177" s="168"/>
      <c r="AK177" s="168"/>
      <c r="AL177" s="168"/>
      <c r="AM177" s="168"/>
      <c r="AN177" s="168"/>
      <c r="AO177" s="168"/>
      <c r="AP177" s="168"/>
      <c r="AQ177" s="168"/>
      <c r="AR177" s="169" t="s">
        <v>134</v>
      </c>
      <c r="AS177" s="170"/>
      <c r="AT177" s="17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row>
    <row r="178" spans="1:122" s="132" customFormat="1" ht="13" customHeight="1" x14ac:dyDescent="0.15">
      <c r="A178" s="161"/>
      <c r="B178" s="161"/>
      <c r="C178" s="161"/>
      <c r="D178" s="161"/>
      <c r="E178" s="161"/>
      <c r="F178" s="161"/>
      <c r="G178" s="161"/>
      <c r="H178" s="161"/>
      <c r="I178" s="161"/>
      <c r="J178" s="161"/>
      <c r="K178" s="161"/>
      <c r="L178" s="161"/>
      <c r="M178" s="161"/>
      <c r="N178" s="161"/>
      <c r="O178" s="161"/>
      <c r="P178" s="161"/>
      <c r="Q178" s="159"/>
      <c r="R178" s="161"/>
      <c r="S178" s="161"/>
      <c r="T178" s="161"/>
      <c r="U178" s="161"/>
      <c r="V178" s="161"/>
      <c r="W178" s="161"/>
      <c r="X178" s="161"/>
      <c r="Y178" s="161"/>
      <c r="Z178" s="161"/>
      <c r="AA178" s="161"/>
      <c r="AB178" s="161"/>
      <c r="AC178" s="161"/>
      <c r="AD178" s="161"/>
      <c r="AE178" s="161"/>
      <c r="AF178" s="168"/>
      <c r="AG178" s="168"/>
      <c r="AH178" s="168"/>
      <c r="AI178" s="168"/>
      <c r="AJ178" s="168"/>
      <c r="AK178" s="168"/>
      <c r="AL178" s="168"/>
      <c r="AM178" s="168"/>
      <c r="AN178" s="168"/>
      <c r="AO178" s="168"/>
      <c r="AP178" s="168"/>
      <c r="AQ178" s="168"/>
      <c r="AR178" s="169" t="s">
        <v>135</v>
      </c>
      <c r="AS178" s="170"/>
      <c r="AT178" s="171"/>
      <c r="AU178" s="161"/>
      <c r="AV178" s="161"/>
      <c r="AW178" s="161"/>
      <c r="AX178" s="161"/>
      <c r="AY178" s="161"/>
      <c r="AZ178" s="161"/>
      <c r="BA178" s="161"/>
      <c r="BB178" s="161"/>
      <c r="BC178" s="161"/>
      <c r="BD178" s="161"/>
      <c r="BE178" s="161"/>
      <c r="BF178" s="161"/>
      <c r="BG178" s="161"/>
      <c r="BH178" s="161"/>
      <c r="BI178" s="161"/>
      <c r="BJ178" s="161"/>
      <c r="BK178" s="161"/>
      <c r="BL178" s="161"/>
      <c r="BM178" s="161"/>
      <c r="BN178" s="161"/>
      <c r="BO178" s="161"/>
      <c r="BP178" s="161"/>
      <c r="BQ178" s="161"/>
      <c r="BR178" s="161"/>
      <c r="BS178" s="161"/>
      <c r="BT178" s="161"/>
      <c r="BU178" s="161"/>
      <c r="BV178" s="161"/>
      <c r="BW178" s="161"/>
      <c r="BX178" s="161"/>
      <c r="BY178" s="161"/>
      <c r="BZ178" s="161"/>
      <c r="CA178" s="161"/>
      <c r="CB178" s="161"/>
      <c r="CC178" s="161"/>
      <c r="CD178" s="161"/>
      <c r="CE178" s="161"/>
      <c r="CF178" s="161"/>
      <c r="CG178" s="161"/>
      <c r="CH178" s="161"/>
      <c r="CI178" s="161"/>
      <c r="CJ178" s="161"/>
      <c r="CK178" s="161"/>
      <c r="CL178" s="161"/>
      <c r="CM178" s="161"/>
      <c r="CN178" s="161"/>
      <c r="CO178" s="161"/>
      <c r="CP178" s="161"/>
      <c r="CQ178" s="161"/>
      <c r="CR178" s="161"/>
      <c r="CS178" s="161"/>
      <c r="CT178" s="161"/>
      <c r="CU178" s="161"/>
      <c r="CV178" s="161"/>
      <c r="CW178" s="161"/>
      <c r="CX178" s="161"/>
      <c r="CY178" s="161"/>
      <c r="CZ178" s="161"/>
      <c r="DA178" s="161"/>
      <c r="DB178" s="161"/>
      <c r="DC178" s="161"/>
      <c r="DD178" s="161"/>
      <c r="DE178" s="161"/>
      <c r="DF178" s="161"/>
      <c r="DG178" s="161"/>
      <c r="DH178" s="161"/>
      <c r="DI178" s="161"/>
      <c r="DJ178" s="161"/>
      <c r="DK178" s="161"/>
      <c r="DL178" s="161"/>
      <c r="DM178" s="161"/>
      <c r="DN178" s="161"/>
      <c r="DO178" s="161"/>
      <c r="DP178" s="161"/>
      <c r="DQ178" s="161"/>
      <c r="DR178" s="161"/>
    </row>
    <row r="179" spans="1:122" s="132" customFormat="1" ht="13" customHeight="1" x14ac:dyDescent="0.15">
      <c r="A179" s="161"/>
      <c r="B179" s="161"/>
      <c r="C179" s="161"/>
      <c r="D179" s="161"/>
      <c r="E179" s="161"/>
      <c r="F179" s="161"/>
      <c r="G179" s="161"/>
      <c r="H179" s="161"/>
      <c r="I179" s="161"/>
      <c r="J179" s="161"/>
      <c r="K179" s="161"/>
      <c r="L179" s="161"/>
      <c r="M179" s="161"/>
      <c r="N179" s="161"/>
      <c r="O179" s="161"/>
      <c r="P179" s="161"/>
      <c r="Q179" s="159"/>
      <c r="R179" s="161"/>
      <c r="S179" s="161"/>
      <c r="T179" s="161"/>
      <c r="U179" s="161"/>
      <c r="V179" s="161"/>
      <c r="W179" s="161"/>
      <c r="X179" s="161"/>
      <c r="Y179" s="161"/>
      <c r="Z179" s="161"/>
      <c r="AA179" s="161"/>
      <c r="AB179" s="161"/>
      <c r="AC179" s="161"/>
      <c r="AD179" s="161"/>
      <c r="AE179" s="161"/>
      <c r="AF179" s="168"/>
      <c r="AG179" s="168"/>
      <c r="AH179" s="168"/>
      <c r="AI179" s="168"/>
      <c r="AJ179" s="168"/>
      <c r="AK179" s="168"/>
      <c r="AL179" s="168"/>
      <c r="AM179" s="168"/>
      <c r="AN179" s="168"/>
      <c r="AO179" s="168"/>
      <c r="AP179" s="168"/>
      <c r="AQ179" s="168"/>
      <c r="AR179" s="169" t="s">
        <v>136</v>
      </c>
      <c r="AS179" s="170"/>
      <c r="AT179" s="171"/>
      <c r="AU179" s="161"/>
      <c r="AV179" s="161"/>
      <c r="AW179" s="161"/>
      <c r="AX179" s="161"/>
      <c r="AY179" s="161"/>
      <c r="AZ179" s="161"/>
      <c r="BA179" s="161"/>
      <c r="BB179" s="161"/>
      <c r="BC179" s="161"/>
      <c r="BD179" s="161"/>
      <c r="BE179" s="161"/>
      <c r="BF179" s="161"/>
      <c r="BG179" s="161"/>
      <c r="BH179" s="161"/>
      <c r="BI179" s="161"/>
      <c r="BJ179" s="161"/>
      <c r="BK179" s="161"/>
      <c r="BL179" s="161"/>
      <c r="BM179" s="161"/>
      <c r="BN179" s="161"/>
      <c r="BO179" s="161"/>
      <c r="BP179" s="161"/>
      <c r="BQ179" s="161"/>
      <c r="BR179" s="161"/>
      <c r="BS179" s="161"/>
      <c r="BT179" s="161"/>
      <c r="BU179" s="161"/>
      <c r="BV179" s="161"/>
      <c r="BW179" s="161"/>
      <c r="BX179" s="161"/>
      <c r="BY179" s="161"/>
      <c r="BZ179" s="161"/>
      <c r="CA179" s="161"/>
      <c r="CB179" s="161"/>
      <c r="CC179" s="161"/>
      <c r="CD179" s="161"/>
      <c r="CE179" s="161"/>
      <c r="CF179" s="161"/>
      <c r="CG179" s="161"/>
      <c r="CH179" s="161"/>
      <c r="CI179" s="161"/>
      <c r="CJ179" s="161"/>
      <c r="CK179" s="161"/>
      <c r="CL179" s="161"/>
      <c r="CM179" s="161"/>
      <c r="CN179" s="161"/>
      <c r="CO179" s="161"/>
      <c r="CP179" s="161"/>
      <c r="CQ179" s="161"/>
      <c r="CR179" s="161"/>
      <c r="CS179" s="161"/>
      <c r="CT179" s="161"/>
      <c r="CU179" s="161"/>
      <c r="CV179" s="161"/>
      <c r="CW179" s="161"/>
      <c r="CX179" s="161"/>
      <c r="CY179" s="161"/>
      <c r="CZ179" s="161"/>
      <c r="DA179" s="161"/>
      <c r="DB179" s="161"/>
      <c r="DC179" s="161"/>
      <c r="DD179" s="161"/>
      <c r="DE179" s="161"/>
      <c r="DF179" s="161"/>
      <c r="DG179" s="161"/>
      <c r="DH179" s="161"/>
      <c r="DI179" s="161"/>
      <c r="DJ179" s="161"/>
      <c r="DK179" s="161"/>
      <c r="DL179" s="161"/>
      <c r="DM179" s="161"/>
      <c r="DN179" s="161"/>
      <c r="DO179" s="161"/>
      <c r="DP179" s="161"/>
      <c r="DQ179" s="161"/>
      <c r="DR179" s="161"/>
    </row>
    <row r="180" spans="1:122" s="132" customFormat="1" ht="13" customHeight="1" x14ac:dyDescent="0.15">
      <c r="A180" s="161"/>
      <c r="B180" s="161"/>
      <c r="C180" s="161"/>
      <c r="D180" s="161"/>
      <c r="E180" s="161"/>
      <c r="F180" s="161"/>
      <c r="G180" s="161"/>
      <c r="H180" s="161"/>
      <c r="I180" s="161"/>
      <c r="J180" s="161"/>
      <c r="K180" s="161"/>
      <c r="L180" s="161"/>
      <c r="M180" s="161"/>
      <c r="N180" s="161"/>
      <c r="O180" s="161"/>
      <c r="P180" s="161"/>
      <c r="Q180" s="159"/>
      <c r="R180" s="161"/>
      <c r="S180" s="161"/>
      <c r="T180" s="161"/>
      <c r="U180" s="161"/>
      <c r="V180" s="161"/>
      <c r="W180" s="161"/>
      <c r="X180" s="161"/>
      <c r="Y180" s="161"/>
      <c r="Z180" s="161"/>
      <c r="AA180" s="161"/>
      <c r="AB180" s="161"/>
      <c r="AC180" s="161"/>
      <c r="AD180" s="161"/>
      <c r="AE180" s="161"/>
      <c r="AF180" s="168"/>
      <c r="AG180" s="168"/>
      <c r="AH180" s="168"/>
      <c r="AI180" s="168"/>
      <c r="AJ180" s="168"/>
      <c r="AK180" s="168"/>
      <c r="AL180" s="168"/>
      <c r="AM180" s="168"/>
      <c r="AN180" s="168"/>
      <c r="AO180" s="168"/>
      <c r="AP180" s="168"/>
      <c r="AQ180" s="168"/>
      <c r="AR180" s="169" t="s">
        <v>137</v>
      </c>
      <c r="AS180" s="170"/>
      <c r="AT180" s="171"/>
      <c r="AU180" s="161"/>
      <c r="AV180" s="161"/>
      <c r="AW180" s="161"/>
      <c r="AX180" s="161"/>
      <c r="AY180" s="161"/>
      <c r="AZ180" s="161"/>
      <c r="BA180" s="161"/>
      <c r="BB180" s="161"/>
      <c r="BC180" s="161"/>
      <c r="BD180" s="161"/>
      <c r="BE180" s="161"/>
      <c r="BF180" s="161"/>
      <c r="BG180" s="161"/>
      <c r="BH180" s="161"/>
      <c r="BI180" s="161"/>
      <c r="BJ180" s="161"/>
      <c r="BK180" s="161"/>
      <c r="BL180" s="161"/>
      <c r="BM180" s="161"/>
      <c r="BN180" s="161"/>
      <c r="BO180" s="161"/>
      <c r="BP180" s="161"/>
      <c r="BQ180" s="161"/>
      <c r="BR180" s="161"/>
      <c r="BS180" s="161"/>
      <c r="BT180" s="161"/>
      <c r="BU180" s="161"/>
      <c r="BV180" s="161"/>
      <c r="BW180" s="161"/>
      <c r="BX180" s="161"/>
      <c r="BY180" s="161"/>
      <c r="BZ180" s="161"/>
      <c r="CA180" s="161"/>
      <c r="CB180" s="161"/>
      <c r="CC180" s="161"/>
      <c r="CD180" s="161"/>
      <c r="CE180" s="161"/>
      <c r="CF180" s="161"/>
      <c r="CG180" s="161"/>
      <c r="CH180" s="161"/>
      <c r="CI180" s="161"/>
      <c r="CJ180" s="161"/>
      <c r="CK180" s="161"/>
      <c r="CL180" s="161"/>
      <c r="CM180" s="161"/>
      <c r="CN180" s="161"/>
      <c r="CO180" s="161"/>
      <c r="CP180" s="161"/>
      <c r="CQ180" s="161"/>
      <c r="CR180" s="161"/>
      <c r="CS180" s="161"/>
      <c r="CT180" s="161"/>
      <c r="CU180" s="161"/>
      <c r="CV180" s="161"/>
      <c r="CW180" s="161"/>
      <c r="CX180" s="161"/>
      <c r="CY180" s="161"/>
      <c r="CZ180" s="161"/>
      <c r="DA180" s="161"/>
      <c r="DB180" s="161"/>
      <c r="DC180" s="161"/>
      <c r="DD180" s="161"/>
      <c r="DE180" s="161"/>
      <c r="DF180" s="161"/>
      <c r="DG180" s="161"/>
      <c r="DH180" s="161"/>
      <c r="DI180" s="161"/>
      <c r="DJ180" s="161"/>
      <c r="DK180" s="161"/>
      <c r="DL180" s="161"/>
      <c r="DM180" s="161"/>
      <c r="DN180" s="161"/>
      <c r="DO180" s="161"/>
      <c r="DP180" s="161"/>
      <c r="DQ180" s="161"/>
      <c r="DR180" s="161"/>
    </row>
    <row r="181" spans="1:122" s="132" customFormat="1" ht="13" customHeight="1" x14ac:dyDescent="0.15">
      <c r="A181" s="161"/>
      <c r="B181" s="161"/>
      <c r="C181" s="161"/>
      <c r="D181" s="161"/>
      <c r="E181" s="161"/>
      <c r="F181" s="161"/>
      <c r="G181" s="161"/>
      <c r="H181" s="161"/>
      <c r="I181" s="161"/>
      <c r="J181" s="161"/>
      <c r="K181" s="161"/>
      <c r="L181" s="161"/>
      <c r="M181" s="161"/>
      <c r="N181" s="161"/>
      <c r="O181" s="161"/>
      <c r="P181" s="161"/>
      <c r="Q181" s="159"/>
      <c r="R181" s="161"/>
      <c r="S181" s="161"/>
      <c r="T181" s="161"/>
      <c r="U181" s="161"/>
      <c r="V181" s="161"/>
      <c r="W181" s="161"/>
      <c r="X181" s="161"/>
      <c r="Y181" s="161"/>
      <c r="Z181" s="161"/>
      <c r="AA181" s="161"/>
      <c r="AB181" s="161"/>
      <c r="AC181" s="161"/>
      <c r="AD181" s="161"/>
      <c r="AE181" s="161"/>
      <c r="AF181" s="168"/>
      <c r="AG181" s="168"/>
      <c r="AH181" s="168"/>
      <c r="AI181" s="168"/>
      <c r="AJ181" s="168"/>
      <c r="AK181" s="168"/>
      <c r="AL181" s="168"/>
      <c r="AM181" s="168"/>
      <c r="AN181" s="168"/>
      <c r="AO181" s="168"/>
      <c r="AP181" s="168"/>
      <c r="AQ181" s="168"/>
      <c r="AR181" s="169" t="s">
        <v>138</v>
      </c>
      <c r="AS181" s="170"/>
      <c r="AT181" s="171"/>
      <c r="AU181" s="161"/>
      <c r="AV181" s="161"/>
      <c r="AW181" s="161"/>
      <c r="AX181" s="161"/>
      <c r="AY181" s="161"/>
      <c r="AZ181" s="161"/>
      <c r="BA181" s="161"/>
      <c r="BB181" s="161"/>
      <c r="BC181" s="161"/>
      <c r="BD181" s="161"/>
      <c r="BE181" s="161"/>
      <c r="BF181" s="161"/>
      <c r="BG181" s="161"/>
      <c r="BH181" s="161"/>
      <c r="BI181" s="161"/>
      <c r="BJ181" s="161"/>
      <c r="BK181" s="161"/>
      <c r="BL181" s="161"/>
      <c r="BM181" s="161"/>
      <c r="BN181" s="161"/>
      <c r="BO181" s="161"/>
      <c r="BP181" s="161"/>
      <c r="BQ181" s="161"/>
      <c r="BR181" s="161"/>
      <c r="BS181" s="161"/>
      <c r="BT181" s="161"/>
      <c r="BU181" s="161"/>
      <c r="BV181" s="161"/>
      <c r="BW181" s="161"/>
      <c r="BX181" s="161"/>
      <c r="BY181" s="161"/>
      <c r="BZ181" s="161"/>
      <c r="CA181" s="161"/>
      <c r="CB181" s="161"/>
      <c r="CC181" s="161"/>
      <c r="CD181" s="161"/>
      <c r="CE181" s="161"/>
      <c r="CF181" s="161"/>
      <c r="CG181" s="161"/>
      <c r="CH181" s="161"/>
      <c r="CI181" s="161"/>
      <c r="CJ181" s="161"/>
      <c r="CK181" s="161"/>
      <c r="CL181" s="161"/>
      <c r="CM181" s="161"/>
      <c r="CN181" s="161"/>
      <c r="CO181" s="161"/>
      <c r="CP181" s="161"/>
      <c r="CQ181" s="161"/>
      <c r="CR181" s="161"/>
      <c r="CS181" s="161"/>
      <c r="CT181" s="161"/>
      <c r="CU181" s="161"/>
      <c r="CV181" s="161"/>
      <c r="CW181" s="161"/>
      <c r="CX181" s="161"/>
      <c r="CY181" s="161"/>
      <c r="CZ181" s="161"/>
      <c r="DA181" s="161"/>
      <c r="DB181" s="161"/>
      <c r="DC181" s="161"/>
      <c r="DD181" s="161"/>
      <c r="DE181" s="161"/>
      <c r="DF181" s="161"/>
      <c r="DG181" s="161"/>
      <c r="DH181" s="161"/>
      <c r="DI181" s="161"/>
      <c r="DJ181" s="161"/>
      <c r="DK181" s="161"/>
      <c r="DL181" s="161"/>
      <c r="DM181" s="161"/>
      <c r="DN181" s="161"/>
      <c r="DO181" s="161"/>
      <c r="DP181" s="161"/>
      <c r="DQ181" s="161"/>
      <c r="DR181" s="161"/>
    </row>
    <row r="182" spans="1:122" s="132" customFormat="1" ht="13" customHeight="1" x14ac:dyDescent="0.15">
      <c r="A182" s="161"/>
      <c r="B182" s="161"/>
      <c r="C182" s="161"/>
      <c r="D182" s="161"/>
      <c r="E182" s="161"/>
      <c r="F182" s="161"/>
      <c r="G182" s="161"/>
      <c r="H182" s="161"/>
      <c r="I182" s="161"/>
      <c r="J182" s="161"/>
      <c r="K182" s="161"/>
      <c r="L182" s="161"/>
      <c r="M182" s="161"/>
      <c r="N182" s="161"/>
      <c r="O182" s="161"/>
      <c r="P182" s="161"/>
      <c r="Q182" s="159"/>
      <c r="R182" s="161"/>
      <c r="S182" s="161"/>
      <c r="T182" s="161"/>
      <c r="U182" s="161"/>
      <c r="V182" s="161"/>
      <c r="W182" s="161"/>
      <c r="X182" s="161"/>
      <c r="Y182" s="161"/>
      <c r="Z182" s="161"/>
      <c r="AA182" s="161"/>
      <c r="AB182" s="161"/>
      <c r="AC182" s="161"/>
      <c r="AD182" s="161"/>
      <c r="AE182" s="161"/>
      <c r="AF182" s="168"/>
      <c r="AG182" s="168"/>
      <c r="AH182" s="168"/>
      <c r="AI182" s="168"/>
      <c r="AJ182" s="168"/>
      <c r="AK182" s="168"/>
      <c r="AL182" s="168"/>
      <c r="AM182" s="168"/>
      <c r="AN182" s="168"/>
      <c r="AO182" s="168"/>
      <c r="AP182" s="168"/>
      <c r="AQ182" s="168"/>
      <c r="AR182" s="169" t="s">
        <v>231</v>
      </c>
      <c r="AS182" s="170"/>
      <c r="AT182" s="171"/>
      <c r="AU182" s="161"/>
      <c r="AV182" s="161"/>
      <c r="AW182" s="161"/>
      <c r="AX182" s="161"/>
      <c r="AY182" s="161"/>
      <c r="AZ182" s="161"/>
      <c r="BA182" s="161"/>
      <c r="BB182" s="161"/>
      <c r="BC182" s="161"/>
      <c r="BD182" s="161"/>
      <c r="BE182" s="161"/>
      <c r="BF182" s="161"/>
      <c r="BG182" s="161"/>
      <c r="BH182" s="161"/>
      <c r="BI182" s="161"/>
      <c r="BJ182" s="161"/>
      <c r="BK182" s="161"/>
      <c r="BL182" s="161"/>
      <c r="BM182" s="161"/>
      <c r="BN182" s="161"/>
      <c r="BO182" s="161"/>
      <c r="BP182" s="161"/>
      <c r="BQ182" s="161"/>
      <c r="BR182" s="161"/>
      <c r="BS182" s="161"/>
      <c r="BT182" s="161"/>
      <c r="BU182" s="161"/>
      <c r="BV182" s="161"/>
      <c r="BW182" s="161"/>
      <c r="BX182" s="161"/>
      <c r="BY182" s="161"/>
      <c r="BZ182" s="161"/>
      <c r="CA182" s="161"/>
      <c r="CB182" s="161"/>
      <c r="CC182" s="161"/>
      <c r="CD182" s="161"/>
      <c r="CE182" s="161"/>
      <c r="CF182" s="161"/>
      <c r="CG182" s="161"/>
      <c r="CH182" s="161"/>
      <c r="CI182" s="161"/>
      <c r="CJ182" s="161"/>
      <c r="CK182" s="161"/>
      <c r="CL182" s="161"/>
      <c r="CM182" s="161"/>
      <c r="CN182" s="161"/>
      <c r="CO182" s="161"/>
      <c r="CP182" s="161"/>
      <c r="CQ182" s="161"/>
      <c r="CR182" s="161"/>
      <c r="CS182" s="161"/>
      <c r="CT182" s="161"/>
      <c r="CU182" s="161"/>
      <c r="CV182" s="161"/>
      <c r="CW182" s="161"/>
      <c r="CX182" s="161"/>
      <c r="CY182" s="161"/>
      <c r="CZ182" s="161"/>
      <c r="DA182" s="161"/>
      <c r="DB182" s="161"/>
      <c r="DC182" s="161"/>
      <c r="DD182" s="161"/>
      <c r="DE182" s="161"/>
      <c r="DF182" s="161"/>
      <c r="DG182" s="161"/>
      <c r="DH182" s="161"/>
      <c r="DI182" s="161"/>
      <c r="DJ182" s="161"/>
      <c r="DK182" s="161"/>
      <c r="DL182" s="161"/>
      <c r="DM182" s="161"/>
      <c r="DN182" s="161"/>
      <c r="DO182" s="161"/>
      <c r="DP182" s="161"/>
      <c r="DQ182" s="161"/>
      <c r="DR182" s="161"/>
    </row>
    <row r="183" spans="1:122" s="132" customFormat="1" ht="13" customHeight="1" x14ac:dyDescent="0.15">
      <c r="A183" s="161"/>
      <c r="B183" s="161"/>
      <c r="C183" s="161"/>
      <c r="D183" s="161"/>
      <c r="E183" s="161"/>
      <c r="F183" s="161"/>
      <c r="G183" s="161"/>
      <c r="H183" s="161"/>
      <c r="I183" s="161"/>
      <c r="J183" s="161"/>
      <c r="K183" s="161"/>
      <c r="L183" s="161"/>
      <c r="M183" s="161"/>
      <c r="N183" s="161"/>
      <c r="O183" s="161"/>
      <c r="P183" s="161"/>
      <c r="Q183" s="159"/>
      <c r="R183" s="161"/>
      <c r="S183" s="161"/>
      <c r="T183" s="161"/>
      <c r="U183" s="161"/>
      <c r="V183" s="161"/>
      <c r="W183" s="161"/>
      <c r="X183" s="161"/>
      <c r="Y183" s="161"/>
      <c r="Z183" s="161"/>
      <c r="AA183" s="161"/>
      <c r="AB183" s="161"/>
      <c r="AC183" s="161"/>
      <c r="AD183" s="161"/>
      <c r="AE183" s="161"/>
      <c r="AF183" s="168"/>
      <c r="AG183" s="168"/>
      <c r="AH183" s="168"/>
      <c r="AI183" s="168"/>
      <c r="AJ183" s="168"/>
      <c r="AK183" s="168"/>
      <c r="AL183" s="168"/>
      <c r="AM183" s="168"/>
      <c r="AN183" s="168"/>
      <c r="AO183" s="168"/>
      <c r="AP183" s="168"/>
      <c r="AQ183" s="168"/>
      <c r="AR183" s="169" t="s">
        <v>206</v>
      </c>
      <c r="AS183" s="170"/>
      <c r="AT183" s="171"/>
      <c r="AU183" s="161"/>
      <c r="AV183" s="161"/>
      <c r="AW183" s="161"/>
      <c r="AX183" s="161"/>
      <c r="AY183" s="161"/>
      <c r="AZ183" s="161"/>
      <c r="BA183" s="161"/>
      <c r="BB183" s="161"/>
      <c r="BC183" s="161"/>
      <c r="BD183" s="161"/>
      <c r="BE183" s="161"/>
      <c r="BF183" s="161"/>
      <c r="BG183" s="161"/>
      <c r="BH183" s="161"/>
      <c r="BI183" s="161"/>
      <c r="BJ183" s="161"/>
      <c r="BK183" s="161"/>
      <c r="BL183" s="161"/>
      <c r="BM183" s="161"/>
      <c r="BN183" s="161"/>
      <c r="BO183" s="161"/>
      <c r="BP183" s="161"/>
      <c r="BQ183" s="161"/>
      <c r="BR183" s="161"/>
      <c r="BS183" s="161"/>
      <c r="BT183" s="161"/>
      <c r="BU183" s="161"/>
      <c r="BV183" s="161"/>
      <c r="BW183" s="161"/>
      <c r="BX183" s="161"/>
      <c r="BY183" s="161"/>
      <c r="BZ183" s="161"/>
      <c r="CA183" s="161"/>
      <c r="CB183" s="161"/>
      <c r="CC183" s="161"/>
      <c r="CD183" s="161"/>
      <c r="CE183" s="161"/>
      <c r="CF183" s="161"/>
      <c r="CG183" s="161"/>
      <c r="CH183" s="161"/>
      <c r="CI183" s="161"/>
      <c r="CJ183" s="161"/>
      <c r="CK183" s="161"/>
      <c r="CL183" s="161"/>
      <c r="CM183" s="161"/>
      <c r="CN183" s="161"/>
      <c r="CO183" s="161"/>
      <c r="CP183" s="161"/>
      <c r="CQ183" s="161"/>
      <c r="CR183" s="161"/>
      <c r="CS183" s="161"/>
      <c r="CT183" s="161"/>
      <c r="CU183" s="161"/>
      <c r="CV183" s="161"/>
      <c r="CW183" s="161"/>
      <c r="CX183" s="161"/>
      <c r="CY183" s="161"/>
      <c r="CZ183" s="161"/>
      <c r="DA183" s="161"/>
      <c r="DB183" s="161"/>
      <c r="DC183" s="161"/>
      <c r="DD183" s="161"/>
      <c r="DE183" s="161"/>
      <c r="DF183" s="161"/>
      <c r="DG183" s="161"/>
      <c r="DH183" s="161"/>
      <c r="DI183" s="161"/>
      <c r="DJ183" s="161"/>
      <c r="DK183" s="161"/>
      <c r="DL183" s="161"/>
      <c r="DM183" s="161"/>
      <c r="DN183" s="161"/>
      <c r="DO183" s="161"/>
      <c r="DP183" s="161"/>
      <c r="DQ183" s="161"/>
      <c r="DR183" s="161"/>
    </row>
    <row r="184" spans="1:122" s="132" customFormat="1" ht="13" customHeight="1" x14ac:dyDescent="0.15">
      <c r="A184" s="161"/>
      <c r="B184" s="161"/>
      <c r="C184" s="161"/>
      <c r="D184" s="161"/>
      <c r="E184" s="161"/>
      <c r="F184" s="161"/>
      <c r="G184" s="161"/>
      <c r="H184" s="161"/>
      <c r="I184" s="161"/>
      <c r="J184" s="161"/>
      <c r="K184" s="161"/>
      <c r="L184" s="161"/>
      <c r="M184" s="161"/>
      <c r="N184" s="161"/>
      <c r="O184" s="161"/>
      <c r="P184" s="161"/>
      <c r="Q184" s="159"/>
      <c r="R184" s="161"/>
      <c r="S184" s="161"/>
      <c r="T184" s="161"/>
      <c r="U184" s="161"/>
      <c r="V184" s="161"/>
      <c r="W184" s="161"/>
      <c r="X184" s="161"/>
      <c r="Y184" s="161"/>
      <c r="Z184" s="161"/>
      <c r="AA184" s="161"/>
      <c r="AB184" s="161"/>
      <c r="AC184" s="161"/>
      <c r="AD184" s="161"/>
      <c r="AE184" s="161"/>
      <c r="AF184" s="168"/>
      <c r="AG184" s="168"/>
      <c r="AH184" s="168"/>
      <c r="AI184" s="168"/>
      <c r="AJ184" s="168"/>
      <c r="AK184" s="168"/>
      <c r="AL184" s="168"/>
      <c r="AM184" s="168"/>
      <c r="AN184" s="168"/>
      <c r="AO184" s="168"/>
      <c r="AP184" s="168"/>
      <c r="AQ184" s="168"/>
      <c r="AR184" s="169" t="s">
        <v>232</v>
      </c>
      <c r="AS184" s="170"/>
      <c r="AT184" s="171"/>
      <c r="AU184" s="161"/>
      <c r="AV184" s="161"/>
      <c r="AW184" s="161"/>
      <c r="AX184" s="161"/>
      <c r="AY184" s="161"/>
      <c r="AZ184" s="161"/>
      <c r="BA184" s="161"/>
      <c r="BB184" s="161"/>
      <c r="BC184" s="161"/>
      <c r="BD184" s="161"/>
      <c r="BE184" s="161"/>
      <c r="BF184" s="161"/>
      <c r="BG184" s="161"/>
      <c r="BH184" s="161"/>
      <c r="BI184" s="161"/>
      <c r="BJ184" s="161"/>
      <c r="BK184" s="161"/>
      <c r="BL184" s="161"/>
      <c r="BM184" s="161"/>
      <c r="BN184" s="161"/>
      <c r="BO184" s="161"/>
      <c r="BP184" s="161"/>
      <c r="BQ184" s="161"/>
      <c r="BR184" s="161"/>
      <c r="BS184" s="161"/>
      <c r="BT184" s="161"/>
      <c r="BU184" s="161"/>
      <c r="BV184" s="161"/>
      <c r="BW184" s="161"/>
      <c r="BX184" s="161"/>
      <c r="BY184" s="161"/>
      <c r="BZ184" s="161"/>
      <c r="CA184" s="161"/>
      <c r="CB184" s="161"/>
      <c r="CC184" s="161"/>
      <c r="CD184" s="161"/>
      <c r="CE184" s="161"/>
      <c r="CF184" s="161"/>
      <c r="CG184" s="161"/>
      <c r="CH184" s="161"/>
      <c r="CI184" s="161"/>
      <c r="CJ184" s="161"/>
      <c r="CK184" s="161"/>
      <c r="CL184" s="161"/>
      <c r="CM184" s="161"/>
      <c r="CN184" s="161"/>
      <c r="CO184" s="161"/>
      <c r="CP184" s="161"/>
      <c r="CQ184" s="161"/>
      <c r="CR184" s="161"/>
      <c r="CS184" s="161"/>
      <c r="CT184" s="161"/>
      <c r="CU184" s="161"/>
      <c r="CV184" s="161"/>
      <c r="CW184" s="161"/>
      <c r="CX184" s="161"/>
      <c r="CY184" s="161"/>
      <c r="CZ184" s="161"/>
      <c r="DA184" s="161"/>
      <c r="DB184" s="161"/>
      <c r="DC184" s="161"/>
      <c r="DD184" s="161"/>
      <c r="DE184" s="161"/>
      <c r="DF184" s="161"/>
      <c r="DG184" s="161"/>
      <c r="DH184" s="161"/>
      <c r="DI184" s="161"/>
      <c r="DJ184" s="161"/>
      <c r="DK184" s="161"/>
      <c r="DL184" s="161"/>
      <c r="DM184" s="161"/>
      <c r="DN184" s="161"/>
      <c r="DO184" s="161"/>
      <c r="DP184" s="161"/>
      <c r="DQ184" s="161"/>
      <c r="DR184" s="161"/>
    </row>
    <row r="185" spans="1:122" s="132" customFormat="1" ht="13" customHeight="1" thickBot="1" x14ac:dyDescent="0.2">
      <c r="A185" s="161"/>
      <c r="B185" s="161"/>
      <c r="C185" s="161"/>
      <c r="D185" s="161"/>
      <c r="E185" s="161"/>
      <c r="F185" s="161"/>
      <c r="G185" s="161"/>
      <c r="H185" s="161"/>
      <c r="I185" s="161"/>
      <c r="J185" s="161"/>
      <c r="K185" s="161"/>
      <c r="L185" s="161"/>
      <c r="M185" s="161"/>
      <c r="N185" s="161"/>
      <c r="O185" s="161"/>
      <c r="P185" s="161"/>
      <c r="Q185" s="159"/>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79" t="s">
        <v>233</v>
      </c>
      <c r="AS185" s="180"/>
      <c r="AT185" s="181"/>
      <c r="AU185" s="161"/>
      <c r="AV185" s="161"/>
      <c r="AW185" s="161"/>
      <c r="AX185" s="161"/>
      <c r="AY185" s="161"/>
      <c r="AZ185" s="161"/>
      <c r="BA185" s="161"/>
      <c r="BB185" s="161"/>
      <c r="BC185" s="161"/>
      <c r="BD185" s="161"/>
      <c r="BE185" s="161"/>
      <c r="BF185" s="161"/>
      <c r="BG185" s="161"/>
      <c r="BH185" s="161"/>
      <c r="BI185" s="161"/>
      <c r="BJ185" s="161"/>
      <c r="BK185" s="161"/>
      <c r="BL185" s="161"/>
      <c r="BM185" s="161"/>
      <c r="BN185" s="161"/>
      <c r="BO185" s="161"/>
      <c r="BP185" s="161"/>
      <c r="BQ185" s="161"/>
      <c r="BR185" s="161"/>
      <c r="BS185" s="161"/>
      <c r="BT185" s="161"/>
      <c r="BU185" s="161"/>
      <c r="BV185" s="161"/>
      <c r="BW185" s="161"/>
      <c r="BX185" s="161"/>
      <c r="BY185" s="161"/>
      <c r="BZ185" s="161"/>
      <c r="CA185" s="161"/>
      <c r="CB185" s="161"/>
      <c r="CC185" s="161"/>
      <c r="CD185" s="161"/>
      <c r="CE185" s="161"/>
      <c r="CF185" s="161"/>
      <c r="CG185" s="161"/>
      <c r="CH185" s="161"/>
      <c r="CI185" s="161"/>
      <c r="CJ185" s="161"/>
      <c r="CK185" s="161"/>
      <c r="CL185" s="161"/>
      <c r="CM185" s="161"/>
      <c r="CN185" s="161"/>
      <c r="CO185" s="161"/>
      <c r="CP185" s="161"/>
      <c r="CQ185" s="161"/>
      <c r="CR185" s="161"/>
      <c r="CS185" s="161"/>
      <c r="CT185" s="161"/>
      <c r="CU185" s="161"/>
      <c r="CV185" s="161"/>
      <c r="CW185" s="161"/>
      <c r="CX185" s="161"/>
      <c r="CY185" s="161"/>
      <c r="CZ185" s="161"/>
      <c r="DA185" s="161"/>
      <c r="DB185" s="161"/>
      <c r="DC185" s="161"/>
      <c r="DD185" s="161"/>
      <c r="DE185" s="161"/>
      <c r="DF185" s="161"/>
      <c r="DG185" s="161"/>
      <c r="DH185" s="161"/>
      <c r="DI185" s="161"/>
      <c r="DJ185" s="161"/>
      <c r="DK185" s="161"/>
      <c r="DL185" s="161"/>
      <c r="DM185" s="161"/>
      <c r="DN185" s="161"/>
      <c r="DO185" s="161"/>
      <c r="DP185" s="161"/>
      <c r="DQ185" s="161"/>
      <c r="DR185" s="161"/>
    </row>
    <row r="186" spans="1:122" ht="12" customHeight="1" x14ac:dyDescent="0.15">
      <c r="A186" s="65"/>
      <c r="B186" s="65"/>
      <c r="C186" s="65"/>
      <c r="D186" s="65"/>
      <c r="E186" s="65"/>
      <c r="F186" s="65"/>
      <c r="G186" s="65"/>
      <c r="H186" s="65"/>
      <c r="I186" s="65"/>
      <c r="J186" s="65"/>
      <c r="K186" s="65"/>
      <c r="L186" s="65"/>
      <c r="M186" s="65"/>
      <c r="N186" s="65"/>
      <c r="O186" s="65"/>
      <c r="P186" s="65"/>
      <c r="Q186" s="159"/>
      <c r="R186" s="161"/>
      <c r="S186" s="161"/>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c r="BI186" s="65"/>
      <c r="BJ186" s="65"/>
      <c r="BK186" s="65"/>
      <c r="BL186" s="65"/>
      <c r="BM186" s="65"/>
      <c r="BN186" s="65"/>
      <c r="BO186" s="65"/>
      <c r="BP186" s="65"/>
      <c r="BQ186" s="65"/>
      <c r="BR186" s="65"/>
      <c r="BS186" s="65"/>
      <c r="BT186" s="65"/>
      <c r="BU186" s="65"/>
      <c r="BV186" s="65"/>
      <c r="BW186" s="65"/>
      <c r="BX186" s="65"/>
      <c r="BY186" s="65"/>
      <c r="BZ186" s="65"/>
      <c r="CA186" s="65"/>
      <c r="CB186" s="65"/>
      <c r="CC186" s="65"/>
      <c r="CD186" s="65"/>
      <c r="CE186" s="65"/>
      <c r="CF186" s="65"/>
      <c r="CG186" s="65"/>
      <c r="CH186" s="65"/>
      <c r="CI186" s="65"/>
      <c r="CJ186" s="65"/>
      <c r="CK186" s="65"/>
      <c r="CL186" s="65"/>
      <c r="CM186" s="65"/>
      <c r="CN186" s="65"/>
      <c r="CO186" s="65"/>
      <c r="CP186" s="65"/>
      <c r="CQ186" s="65"/>
      <c r="CR186" s="65"/>
      <c r="CS186" s="65"/>
      <c r="CT186" s="65"/>
      <c r="CU186" s="65"/>
      <c r="CV186" s="65"/>
      <c r="CW186" s="65"/>
      <c r="CX186" s="65"/>
      <c r="CY186" s="65"/>
      <c r="CZ186" s="65"/>
      <c r="DA186" s="65"/>
      <c r="DB186" s="65"/>
      <c r="DC186" s="65"/>
      <c r="DD186" s="65"/>
      <c r="DE186" s="65"/>
      <c r="DF186" s="65"/>
      <c r="DG186" s="65"/>
      <c r="DH186" s="65"/>
      <c r="DI186" s="65"/>
      <c r="DJ186" s="65"/>
      <c r="DK186" s="65"/>
      <c r="DL186" s="65"/>
      <c r="DM186" s="65"/>
      <c r="DN186" s="65"/>
      <c r="DO186" s="65"/>
      <c r="DP186" s="65"/>
      <c r="DQ186" s="65"/>
      <c r="DR186" s="65"/>
    </row>
    <row r="187" spans="1:122" ht="12" customHeight="1" x14ac:dyDescent="0.15">
      <c r="A187" s="65"/>
      <c r="B187" s="65"/>
      <c r="C187" s="65"/>
      <c r="D187" s="65"/>
      <c r="E187" s="65"/>
      <c r="F187" s="65"/>
      <c r="G187" s="65"/>
      <c r="H187" s="65"/>
      <c r="I187" s="65"/>
      <c r="J187" s="65"/>
      <c r="K187" s="65"/>
      <c r="L187" s="65"/>
      <c r="M187" s="65"/>
      <c r="N187" s="65"/>
      <c r="O187" s="65"/>
      <c r="P187" s="65"/>
      <c r="Q187" s="64"/>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5"/>
      <c r="BM187" s="65"/>
      <c r="BN187" s="65"/>
      <c r="BO187" s="65"/>
      <c r="BP187" s="65"/>
      <c r="BQ187" s="65"/>
      <c r="BR187" s="65"/>
      <c r="BS187" s="65"/>
      <c r="BT187" s="65"/>
      <c r="BU187" s="65"/>
      <c r="BV187" s="65"/>
      <c r="BW187" s="65"/>
      <c r="BX187" s="65"/>
      <c r="BY187" s="65"/>
      <c r="BZ187" s="65"/>
      <c r="CA187" s="65"/>
      <c r="CB187" s="65"/>
      <c r="CC187" s="65"/>
      <c r="CD187" s="65"/>
      <c r="CE187" s="65"/>
      <c r="CF187" s="65"/>
      <c r="CG187" s="65"/>
      <c r="CH187" s="65"/>
      <c r="CI187" s="65"/>
      <c r="CJ187" s="65"/>
      <c r="CK187" s="65"/>
      <c r="CL187" s="65"/>
      <c r="CM187" s="65"/>
      <c r="CN187" s="65"/>
      <c r="CO187" s="65"/>
      <c r="CP187" s="65"/>
      <c r="CQ187" s="65"/>
      <c r="CR187" s="65"/>
      <c r="CS187" s="65"/>
      <c r="CT187" s="65"/>
      <c r="CU187" s="65"/>
      <c r="CV187" s="65"/>
      <c r="CW187" s="65"/>
      <c r="CX187" s="65"/>
      <c r="CY187" s="65"/>
      <c r="CZ187" s="65"/>
      <c r="DA187" s="65"/>
      <c r="DB187" s="65"/>
      <c r="DC187" s="65"/>
      <c r="DD187" s="65"/>
      <c r="DE187" s="65"/>
      <c r="DF187" s="65"/>
      <c r="DG187" s="65"/>
      <c r="DH187" s="65"/>
      <c r="DI187" s="65"/>
      <c r="DJ187" s="65"/>
      <c r="DK187" s="65"/>
      <c r="DL187" s="65"/>
      <c r="DM187" s="65"/>
      <c r="DN187" s="65"/>
      <c r="DO187" s="65"/>
      <c r="DP187" s="65"/>
      <c r="DQ187" s="65"/>
      <c r="DR187" s="65"/>
    </row>
    <row r="188" spans="1:122" ht="12" customHeight="1" x14ac:dyDescent="0.15">
      <c r="A188" s="65"/>
      <c r="B188" s="65"/>
      <c r="C188" s="65"/>
      <c r="D188" s="65"/>
      <c r="E188" s="65"/>
      <c r="F188" s="65"/>
      <c r="G188" s="65"/>
      <c r="H188" s="65"/>
      <c r="I188" s="65"/>
      <c r="J188" s="65"/>
      <c r="K188" s="65"/>
      <c r="L188" s="65"/>
      <c r="M188" s="65"/>
      <c r="N188" s="65"/>
      <c r="O188" s="65"/>
      <c r="P188" s="65"/>
      <c r="Q188" s="64"/>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c r="BI188" s="65"/>
      <c r="BJ188" s="65"/>
      <c r="BK188" s="65"/>
      <c r="BL188" s="65"/>
      <c r="BM188" s="65"/>
      <c r="BN188" s="65"/>
      <c r="BO188" s="65"/>
      <c r="BP188" s="65"/>
      <c r="BQ188" s="65"/>
      <c r="BR188" s="65"/>
      <c r="BS188" s="65"/>
      <c r="BT188" s="65"/>
      <c r="BU188" s="65"/>
      <c r="BV188" s="65"/>
      <c r="BW188" s="65"/>
      <c r="BX188" s="65"/>
      <c r="BY188" s="65"/>
      <c r="BZ188" s="65"/>
      <c r="CA188" s="65"/>
      <c r="CB188" s="65"/>
      <c r="CC188" s="65"/>
      <c r="CD188" s="65"/>
      <c r="CE188" s="65"/>
      <c r="CF188" s="65"/>
      <c r="CG188" s="65"/>
      <c r="CH188" s="65"/>
      <c r="CI188" s="65"/>
      <c r="CJ188" s="65"/>
      <c r="CK188" s="65"/>
      <c r="CL188" s="65"/>
      <c r="CM188" s="65"/>
      <c r="CN188" s="65"/>
      <c r="CO188" s="65"/>
      <c r="CP188" s="65"/>
      <c r="CQ188" s="65"/>
      <c r="CR188" s="65"/>
      <c r="CS188" s="65"/>
      <c r="CT188" s="65"/>
      <c r="CU188" s="65"/>
      <c r="CV188" s="65"/>
      <c r="CW188" s="65"/>
      <c r="CX188" s="65"/>
      <c r="CY188" s="65"/>
      <c r="CZ188" s="65"/>
      <c r="DA188" s="65"/>
      <c r="DB188" s="65"/>
      <c r="DC188" s="65"/>
      <c r="DD188" s="65"/>
      <c r="DE188" s="65"/>
      <c r="DF188" s="65"/>
      <c r="DG188" s="65"/>
      <c r="DH188" s="65"/>
      <c r="DI188" s="65"/>
      <c r="DJ188" s="65"/>
      <c r="DK188" s="65"/>
      <c r="DL188" s="65"/>
      <c r="DM188" s="65"/>
      <c r="DN188" s="65"/>
      <c r="DO188" s="65"/>
      <c r="DP188" s="65"/>
      <c r="DQ188" s="65"/>
      <c r="DR188" s="65"/>
    </row>
    <row r="189" spans="1:122" ht="12" customHeight="1" x14ac:dyDescent="0.15">
      <c r="A189" s="65"/>
      <c r="B189" s="65"/>
      <c r="C189" s="65"/>
      <c r="D189" s="65"/>
      <c r="E189" s="65"/>
      <c r="F189" s="65"/>
      <c r="G189" s="65"/>
      <c r="H189" s="65"/>
      <c r="I189" s="65"/>
      <c r="J189" s="65"/>
      <c r="K189" s="65"/>
      <c r="L189" s="65"/>
      <c r="M189" s="65"/>
      <c r="N189" s="65"/>
      <c r="O189" s="65"/>
      <c r="P189" s="65"/>
      <c r="Q189" s="64"/>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c r="BW189" s="65"/>
      <c r="BX189" s="65"/>
      <c r="BY189" s="65"/>
      <c r="BZ189" s="65"/>
      <c r="CA189" s="65"/>
      <c r="CB189" s="65"/>
      <c r="CC189" s="65"/>
      <c r="CD189" s="65"/>
      <c r="CE189" s="65"/>
      <c r="CF189" s="65"/>
      <c r="CG189" s="65"/>
      <c r="CH189" s="65"/>
      <c r="CI189" s="65"/>
      <c r="CJ189" s="65"/>
      <c r="CK189" s="65"/>
      <c r="CL189" s="65"/>
      <c r="CM189" s="65"/>
      <c r="CN189" s="65"/>
      <c r="CO189" s="65"/>
      <c r="CP189" s="65"/>
      <c r="CQ189" s="65"/>
      <c r="CR189" s="65"/>
      <c r="CS189" s="65"/>
      <c r="CT189" s="65"/>
      <c r="CU189" s="65"/>
      <c r="CV189" s="65"/>
      <c r="CW189" s="65"/>
      <c r="CX189" s="65"/>
      <c r="CY189" s="65"/>
      <c r="CZ189" s="65"/>
      <c r="DA189" s="65"/>
      <c r="DB189" s="65"/>
      <c r="DC189" s="65"/>
      <c r="DD189" s="65"/>
      <c r="DE189" s="65"/>
      <c r="DF189" s="65"/>
      <c r="DG189" s="65"/>
      <c r="DH189" s="65"/>
      <c r="DI189" s="65"/>
      <c r="DJ189" s="65"/>
      <c r="DK189" s="65"/>
      <c r="DL189" s="65"/>
      <c r="DM189" s="65"/>
      <c r="DN189" s="65"/>
      <c r="DO189" s="65"/>
      <c r="DP189" s="65"/>
      <c r="DQ189" s="65"/>
      <c r="DR189" s="65"/>
    </row>
    <row r="190" spans="1:122" ht="12" customHeight="1" x14ac:dyDescent="0.15">
      <c r="A190" s="65"/>
      <c r="B190" s="65"/>
      <c r="C190" s="65"/>
      <c r="D190" s="65"/>
      <c r="E190" s="65"/>
      <c r="F190" s="65"/>
      <c r="G190" s="65"/>
      <c r="H190" s="65"/>
      <c r="I190" s="65"/>
      <c r="J190" s="65"/>
      <c r="K190" s="65"/>
      <c r="L190" s="65"/>
      <c r="M190" s="65"/>
      <c r="N190" s="65"/>
      <c r="O190" s="65"/>
      <c r="P190" s="65"/>
      <c r="Q190" s="64"/>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c r="BI190" s="65"/>
      <c r="BJ190" s="65"/>
      <c r="BK190" s="65"/>
      <c r="BL190" s="65"/>
      <c r="BM190" s="65"/>
      <c r="BN190" s="65"/>
      <c r="BO190" s="65"/>
      <c r="BP190" s="65"/>
      <c r="BQ190" s="65"/>
      <c r="BR190" s="65"/>
      <c r="BS190" s="65"/>
      <c r="BT190" s="65"/>
      <c r="BU190" s="65"/>
      <c r="BV190" s="65"/>
      <c r="BW190" s="65"/>
      <c r="BX190" s="65"/>
      <c r="BY190" s="65"/>
      <c r="BZ190" s="65"/>
      <c r="CA190" s="65"/>
      <c r="CB190" s="65"/>
      <c r="CC190" s="65"/>
      <c r="CD190" s="65"/>
      <c r="CE190" s="65"/>
      <c r="CF190" s="65"/>
      <c r="CG190" s="65"/>
      <c r="CH190" s="65"/>
      <c r="CI190" s="65"/>
      <c r="CJ190" s="65"/>
      <c r="CK190" s="65"/>
      <c r="CL190" s="65"/>
      <c r="CM190" s="65"/>
      <c r="CN190" s="65"/>
      <c r="CO190" s="65"/>
      <c r="CP190" s="65"/>
      <c r="CQ190" s="65"/>
      <c r="CR190" s="65"/>
      <c r="CS190" s="65"/>
      <c r="CT190" s="65"/>
      <c r="CU190" s="65"/>
      <c r="CV190" s="65"/>
      <c r="CW190" s="65"/>
      <c r="CX190" s="65"/>
      <c r="CY190" s="65"/>
      <c r="CZ190" s="65"/>
      <c r="DA190" s="65"/>
      <c r="DB190" s="65"/>
      <c r="DC190" s="65"/>
      <c r="DD190" s="65"/>
      <c r="DE190" s="65"/>
      <c r="DF190" s="65"/>
      <c r="DG190" s="65"/>
      <c r="DH190" s="65"/>
      <c r="DI190" s="65"/>
      <c r="DJ190" s="65"/>
      <c r="DK190" s="65"/>
      <c r="DL190" s="65"/>
      <c r="DM190" s="65"/>
      <c r="DN190" s="65"/>
      <c r="DO190" s="65"/>
      <c r="DP190" s="65"/>
      <c r="DQ190" s="65"/>
      <c r="DR190" s="65"/>
    </row>
    <row r="191" spans="1:122" ht="12" customHeight="1" x14ac:dyDescent="0.15">
      <c r="A191" s="65"/>
      <c r="B191" s="65"/>
      <c r="C191" s="65"/>
      <c r="D191" s="65"/>
      <c r="E191" s="65"/>
      <c r="F191" s="65"/>
      <c r="G191" s="65"/>
      <c r="H191" s="65"/>
      <c r="I191" s="65"/>
      <c r="J191" s="65"/>
      <c r="K191" s="65"/>
      <c r="L191" s="65"/>
      <c r="M191" s="65"/>
      <c r="N191" s="65"/>
      <c r="O191" s="65"/>
      <c r="P191" s="65"/>
      <c r="Q191" s="64"/>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5"/>
      <c r="BY191" s="65"/>
      <c r="BZ191" s="65"/>
      <c r="CA191" s="65"/>
      <c r="CB191" s="65"/>
      <c r="CC191" s="65"/>
      <c r="CD191" s="65"/>
      <c r="CE191" s="65"/>
      <c r="CF191" s="65"/>
      <c r="CG191" s="65"/>
      <c r="CH191" s="65"/>
      <c r="CI191" s="65"/>
      <c r="CJ191" s="65"/>
      <c r="CK191" s="65"/>
      <c r="CL191" s="65"/>
      <c r="CM191" s="65"/>
      <c r="CN191" s="65"/>
      <c r="CO191" s="65"/>
      <c r="CP191" s="65"/>
      <c r="CQ191" s="65"/>
      <c r="CR191" s="65"/>
      <c r="CS191" s="65"/>
      <c r="CT191" s="65"/>
      <c r="CU191" s="65"/>
      <c r="CV191" s="65"/>
      <c r="CW191" s="65"/>
      <c r="CX191" s="65"/>
      <c r="CY191" s="65"/>
      <c r="CZ191" s="65"/>
      <c r="DA191" s="65"/>
      <c r="DB191" s="65"/>
      <c r="DC191" s="65"/>
      <c r="DD191" s="65"/>
      <c r="DE191" s="65"/>
      <c r="DF191" s="65"/>
      <c r="DG191" s="65"/>
      <c r="DH191" s="65"/>
      <c r="DI191" s="65"/>
      <c r="DJ191" s="65"/>
      <c r="DK191" s="65"/>
      <c r="DL191" s="65"/>
      <c r="DM191" s="65"/>
      <c r="DN191" s="65"/>
      <c r="DO191" s="65"/>
      <c r="DP191" s="65"/>
      <c r="DQ191" s="65"/>
      <c r="DR191" s="65"/>
    </row>
    <row r="192" spans="1:122" ht="12" customHeight="1" x14ac:dyDescent="0.15">
      <c r="A192" s="65"/>
      <c r="B192" s="65"/>
      <c r="C192" s="65"/>
      <c r="D192" s="65"/>
      <c r="E192" s="65"/>
      <c r="F192" s="65"/>
      <c r="G192" s="65"/>
      <c r="H192" s="65"/>
      <c r="I192" s="65"/>
      <c r="J192" s="65"/>
      <c r="K192" s="65"/>
      <c r="L192" s="65"/>
      <c r="M192" s="65"/>
      <c r="N192" s="65"/>
      <c r="O192" s="65"/>
      <c r="P192" s="65"/>
      <c r="Q192" s="64"/>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c r="BI192" s="65"/>
      <c r="BJ192" s="65"/>
      <c r="BK192" s="65"/>
      <c r="BL192" s="65"/>
      <c r="BM192" s="65"/>
      <c r="BN192" s="65"/>
      <c r="BO192" s="65"/>
      <c r="BP192" s="65"/>
      <c r="BQ192" s="65"/>
      <c r="BR192" s="65"/>
      <c r="BS192" s="65"/>
      <c r="BT192" s="65"/>
      <c r="BU192" s="65"/>
      <c r="BV192" s="65"/>
      <c r="BW192" s="65"/>
      <c r="BX192" s="65"/>
      <c r="BY192" s="65"/>
      <c r="BZ192" s="65"/>
      <c r="CA192" s="65"/>
      <c r="CB192" s="65"/>
      <c r="CC192" s="65"/>
      <c r="CD192" s="65"/>
      <c r="CE192" s="65"/>
      <c r="CF192" s="65"/>
      <c r="CG192" s="65"/>
      <c r="CH192" s="65"/>
      <c r="CI192" s="65"/>
      <c r="CJ192" s="65"/>
      <c r="CK192" s="65"/>
      <c r="CL192" s="65"/>
      <c r="CM192" s="65"/>
      <c r="CN192" s="65"/>
      <c r="CO192" s="65"/>
      <c r="CP192" s="65"/>
      <c r="CQ192" s="65"/>
      <c r="CR192" s="65"/>
      <c r="CS192" s="65"/>
      <c r="CT192" s="65"/>
      <c r="CU192" s="65"/>
      <c r="CV192" s="65"/>
      <c r="CW192" s="65"/>
      <c r="CX192" s="65"/>
      <c r="CY192" s="65"/>
      <c r="CZ192" s="65"/>
      <c r="DA192" s="65"/>
      <c r="DB192" s="65"/>
      <c r="DC192" s="65"/>
      <c r="DD192" s="65"/>
      <c r="DE192" s="65"/>
      <c r="DF192" s="65"/>
      <c r="DG192" s="65"/>
      <c r="DH192" s="65"/>
      <c r="DI192" s="65"/>
      <c r="DJ192" s="65"/>
      <c r="DK192" s="65"/>
      <c r="DL192" s="65"/>
      <c r="DM192" s="65"/>
      <c r="DN192" s="65"/>
      <c r="DO192" s="65"/>
      <c r="DP192" s="65"/>
      <c r="DQ192" s="65"/>
      <c r="DR192" s="65"/>
    </row>
    <row r="193" spans="1:122" ht="12" customHeight="1" x14ac:dyDescent="0.15">
      <c r="A193" s="65"/>
      <c r="B193" s="65"/>
      <c r="C193" s="65"/>
      <c r="D193" s="65"/>
      <c r="E193" s="65"/>
      <c r="F193" s="65"/>
      <c r="G193" s="65"/>
      <c r="H193" s="65"/>
      <c r="I193" s="65"/>
      <c r="J193" s="65"/>
      <c r="K193" s="65"/>
      <c r="L193" s="65"/>
      <c r="M193" s="65"/>
      <c r="N193" s="65"/>
      <c r="O193" s="65"/>
      <c r="P193" s="65"/>
      <c r="Q193" s="64"/>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c r="BI193" s="65"/>
      <c r="BJ193" s="65"/>
      <c r="BK193" s="65"/>
      <c r="BL193" s="65"/>
      <c r="BM193" s="65"/>
      <c r="BN193" s="65"/>
      <c r="BO193" s="65"/>
      <c r="BP193" s="65"/>
      <c r="BQ193" s="65"/>
      <c r="BR193" s="65"/>
      <c r="BS193" s="65"/>
      <c r="BT193" s="65"/>
      <c r="BU193" s="65"/>
      <c r="BV193" s="65"/>
      <c r="BW193" s="65"/>
      <c r="BX193" s="65"/>
      <c r="BY193" s="65"/>
      <c r="BZ193" s="65"/>
      <c r="CA193" s="65"/>
      <c r="CB193" s="65"/>
      <c r="CC193" s="65"/>
      <c r="CD193" s="65"/>
      <c r="CE193" s="65"/>
      <c r="CF193" s="65"/>
      <c r="CG193" s="65"/>
      <c r="CH193" s="65"/>
      <c r="CI193" s="65"/>
      <c r="CJ193" s="65"/>
      <c r="CK193" s="65"/>
      <c r="CL193" s="65"/>
      <c r="CM193" s="65"/>
      <c r="CN193" s="65"/>
      <c r="CO193" s="65"/>
      <c r="CP193" s="65"/>
      <c r="CQ193" s="65"/>
      <c r="CR193" s="65"/>
      <c r="CS193" s="65"/>
      <c r="CT193" s="65"/>
      <c r="CU193" s="65"/>
      <c r="CV193" s="65"/>
      <c r="CW193" s="65"/>
      <c r="CX193" s="65"/>
      <c r="CY193" s="65"/>
      <c r="CZ193" s="65"/>
      <c r="DA193" s="65"/>
      <c r="DB193" s="65"/>
      <c r="DC193" s="65"/>
      <c r="DD193" s="65"/>
      <c r="DE193" s="65"/>
      <c r="DF193" s="65"/>
      <c r="DG193" s="65"/>
      <c r="DH193" s="65"/>
      <c r="DI193" s="65"/>
      <c r="DJ193" s="65"/>
      <c r="DK193" s="65"/>
      <c r="DL193" s="65"/>
      <c r="DM193" s="65"/>
      <c r="DN193" s="65"/>
      <c r="DO193" s="65"/>
      <c r="DP193" s="65"/>
      <c r="DQ193" s="65"/>
      <c r="DR193" s="65"/>
    </row>
    <row r="194" spans="1:122" ht="12" customHeight="1" x14ac:dyDescent="0.15">
      <c r="A194" s="65"/>
      <c r="B194" s="65"/>
      <c r="C194" s="65"/>
      <c r="D194" s="65"/>
      <c r="E194" s="65"/>
      <c r="F194" s="65"/>
      <c r="G194" s="65"/>
      <c r="H194" s="65"/>
      <c r="I194" s="65"/>
      <c r="J194" s="65"/>
      <c r="K194" s="65"/>
      <c r="L194" s="65"/>
      <c r="M194" s="65"/>
      <c r="N194" s="65"/>
      <c r="O194" s="65"/>
      <c r="P194" s="65"/>
      <c r="Q194" s="64"/>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c r="BI194" s="65"/>
      <c r="BJ194" s="65"/>
      <c r="BK194" s="65"/>
      <c r="BL194" s="65"/>
      <c r="BM194" s="65"/>
      <c r="BN194" s="65"/>
      <c r="BO194" s="65"/>
      <c r="BP194" s="65"/>
      <c r="BQ194" s="65"/>
      <c r="BR194" s="65"/>
      <c r="BS194" s="65"/>
      <c r="BT194" s="65"/>
      <c r="BU194" s="65"/>
      <c r="BV194" s="65"/>
      <c r="BW194" s="65"/>
      <c r="BX194" s="65"/>
      <c r="BY194" s="65"/>
      <c r="BZ194" s="65"/>
      <c r="CA194" s="65"/>
      <c r="CB194" s="65"/>
      <c r="CC194" s="65"/>
      <c r="CD194" s="65"/>
      <c r="CE194" s="65"/>
      <c r="CF194" s="65"/>
      <c r="CG194" s="65"/>
      <c r="CH194" s="65"/>
      <c r="CI194" s="65"/>
      <c r="CJ194" s="65"/>
      <c r="CK194" s="65"/>
      <c r="CL194" s="65"/>
      <c r="CM194" s="65"/>
      <c r="CN194" s="65"/>
      <c r="CO194" s="65"/>
      <c r="CP194" s="65"/>
      <c r="CQ194" s="65"/>
      <c r="CR194" s="65"/>
      <c r="CS194" s="65"/>
      <c r="CT194" s="65"/>
      <c r="CU194" s="65"/>
      <c r="CV194" s="65"/>
      <c r="CW194" s="65"/>
      <c r="CX194" s="65"/>
      <c r="CY194" s="65"/>
      <c r="CZ194" s="65"/>
      <c r="DA194" s="65"/>
      <c r="DB194" s="65"/>
      <c r="DC194" s="65"/>
      <c r="DD194" s="65"/>
      <c r="DE194" s="65"/>
      <c r="DF194" s="65"/>
      <c r="DG194" s="65"/>
      <c r="DH194" s="65"/>
      <c r="DI194" s="65"/>
      <c r="DJ194" s="65"/>
      <c r="DK194" s="65"/>
      <c r="DL194" s="65"/>
      <c r="DM194" s="65"/>
      <c r="DN194" s="65"/>
      <c r="DO194" s="65"/>
      <c r="DP194" s="65"/>
      <c r="DQ194" s="65"/>
      <c r="DR194" s="65"/>
    </row>
    <row r="195" spans="1:122" ht="12" customHeight="1" x14ac:dyDescent="0.15">
      <c r="A195" s="65"/>
      <c r="B195" s="65"/>
      <c r="C195" s="65"/>
      <c r="D195" s="65"/>
      <c r="E195" s="65"/>
      <c r="F195" s="65"/>
      <c r="G195" s="65"/>
      <c r="H195" s="65"/>
      <c r="I195" s="65"/>
      <c r="J195" s="65"/>
      <c r="K195" s="65"/>
      <c r="L195" s="65"/>
      <c r="M195" s="65"/>
      <c r="N195" s="65"/>
      <c r="O195" s="65"/>
      <c r="P195" s="65"/>
      <c r="Q195" s="64"/>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c r="BI195" s="65"/>
      <c r="BJ195" s="65"/>
      <c r="BK195" s="65"/>
      <c r="BL195" s="65"/>
      <c r="BM195" s="65"/>
      <c r="BN195" s="65"/>
      <c r="BO195" s="65"/>
      <c r="BP195" s="65"/>
      <c r="BQ195" s="65"/>
      <c r="BR195" s="65"/>
      <c r="BS195" s="65"/>
      <c r="BT195" s="65"/>
      <c r="BU195" s="65"/>
      <c r="BV195" s="65"/>
      <c r="BW195" s="65"/>
      <c r="BX195" s="65"/>
      <c r="BY195" s="65"/>
      <c r="BZ195" s="65"/>
      <c r="CA195" s="65"/>
      <c r="CB195" s="65"/>
      <c r="CC195" s="65"/>
      <c r="CD195" s="65"/>
      <c r="CE195" s="65"/>
      <c r="CF195" s="65"/>
      <c r="CG195" s="65"/>
      <c r="CH195" s="65"/>
      <c r="CI195" s="65"/>
      <c r="CJ195" s="65"/>
      <c r="CK195" s="65"/>
      <c r="CL195" s="65"/>
      <c r="CM195" s="65"/>
      <c r="CN195" s="65"/>
      <c r="CO195" s="65"/>
      <c r="CP195" s="65"/>
      <c r="CQ195" s="65"/>
      <c r="CR195" s="65"/>
      <c r="CS195" s="65"/>
      <c r="CT195" s="65"/>
      <c r="CU195" s="65"/>
      <c r="CV195" s="65"/>
      <c r="CW195" s="65"/>
      <c r="CX195" s="65"/>
      <c r="CY195" s="65"/>
      <c r="CZ195" s="65"/>
      <c r="DA195" s="65"/>
      <c r="DB195" s="65"/>
      <c r="DC195" s="65"/>
      <c r="DD195" s="65"/>
      <c r="DE195" s="65"/>
      <c r="DF195" s="65"/>
      <c r="DG195" s="65"/>
      <c r="DH195" s="65"/>
      <c r="DI195" s="65"/>
      <c r="DJ195" s="65"/>
      <c r="DK195" s="65"/>
      <c r="DL195" s="65"/>
      <c r="DM195" s="65"/>
      <c r="DN195" s="65"/>
      <c r="DO195" s="65"/>
      <c r="DP195" s="65"/>
      <c r="DQ195" s="65"/>
      <c r="DR195" s="65"/>
    </row>
    <row r="196" spans="1:122" ht="12" customHeight="1" x14ac:dyDescent="0.15">
      <c r="A196" s="65"/>
      <c r="B196" s="65"/>
      <c r="C196" s="65"/>
      <c r="D196" s="65"/>
      <c r="E196" s="65"/>
      <c r="F196" s="65"/>
      <c r="G196" s="65"/>
      <c r="H196" s="65"/>
      <c r="I196" s="65"/>
      <c r="J196" s="65"/>
      <c r="K196" s="65"/>
      <c r="L196" s="65"/>
      <c r="M196" s="65"/>
      <c r="N196" s="65"/>
      <c r="O196" s="65"/>
      <c r="P196" s="65"/>
      <c r="Q196" s="66"/>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c r="BI196" s="65"/>
      <c r="BJ196" s="65"/>
      <c r="BK196" s="65"/>
      <c r="BL196" s="65"/>
      <c r="BM196" s="65"/>
      <c r="BN196" s="65"/>
      <c r="BO196" s="65"/>
      <c r="BP196" s="65"/>
      <c r="BQ196" s="65"/>
      <c r="BR196" s="65"/>
      <c r="BS196" s="65"/>
      <c r="BT196" s="65"/>
      <c r="BU196" s="65"/>
      <c r="BV196" s="65"/>
      <c r="BW196" s="65"/>
      <c r="BX196" s="65"/>
      <c r="BY196" s="65"/>
      <c r="BZ196" s="65"/>
      <c r="CA196" s="65"/>
      <c r="CB196" s="65"/>
      <c r="CC196" s="65"/>
      <c r="CD196" s="65"/>
      <c r="CE196" s="65"/>
      <c r="CF196" s="65"/>
      <c r="CG196" s="65"/>
      <c r="CH196" s="65"/>
      <c r="CI196" s="65"/>
      <c r="CJ196" s="65"/>
      <c r="CK196" s="65"/>
      <c r="CL196" s="65"/>
      <c r="CM196" s="65"/>
      <c r="CN196" s="65"/>
      <c r="CO196" s="65"/>
      <c r="CP196" s="65"/>
      <c r="CQ196" s="65"/>
      <c r="CR196" s="65"/>
      <c r="CS196" s="65"/>
      <c r="CT196" s="65"/>
      <c r="CU196" s="65"/>
      <c r="CV196" s="65"/>
      <c r="CW196" s="65"/>
      <c r="CX196" s="65"/>
      <c r="CY196" s="65"/>
      <c r="CZ196" s="65"/>
      <c r="DA196" s="65"/>
      <c r="DB196" s="65"/>
      <c r="DC196" s="65"/>
      <c r="DD196" s="65"/>
      <c r="DE196" s="65"/>
      <c r="DF196" s="65"/>
      <c r="DG196" s="65"/>
      <c r="DH196" s="65"/>
      <c r="DI196" s="65"/>
      <c r="DJ196" s="65"/>
      <c r="DK196" s="65"/>
      <c r="DL196" s="65"/>
      <c r="DM196" s="65"/>
      <c r="DN196" s="65"/>
      <c r="DO196" s="65"/>
      <c r="DP196" s="65"/>
      <c r="DQ196" s="65"/>
      <c r="DR196" s="65"/>
    </row>
    <row r="197" spans="1:122" ht="12" customHeight="1" x14ac:dyDescent="0.15">
      <c r="A197" s="65"/>
      <c r="B197" s="65"/>
      <c r="C197" s="65"/>
      <c r="D197" s="65"/>
      <c r="E197" s="65"/>
      <c r="F197" s="65"/>
      <c r="G197" s="65"/>
      <c r="H197" s="65"/>
      <c r="I197" s="65"/>
      <c r="J197" s="65"/>
      <c r="K197" s="65"/>
      <c r="L197" s="65"/>
      <c r="M197" s="65"/>
      <c r="N197" s="65"/>
      <c r="O197" s="65"/>
      <c r="P197" s="65"/>
      <c r="Q197" s="66"/>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c r="BI197" s="65"/>
      <c r="BJ197" s="65"/>
      <c r="BK197" s="65"/>
      <c r="BL197" s="65"/>
      <c r="BM197" s="65"/>
      <c r="BN197" s="65"/>
      <c r="BO197" s="65"/>
      <c r="BP197" s="65"/>
      <c r="BQ197" s="65"/>
      <c r="BR197" s="65"/>
      <c r="BS197" s="65"/>
      <c r="BT197" s="65"/>
      <c r="BU197" s="65"/>
      <c r="BV197" s="65"/>
      <c r="BW197" s="65"/>
      <c r="BX197" s="65"/>
      <c r="BY197" s="65"/>
      <c r="BZ197" s="65"/>
      <c r="CA197" s="65"/>
      <c r="CB197" s="65"/>
      <c r="CC197" s="65"/>
      <c r="CD197" s="65"/>
      <c r="CE197" s="65"/>
      <c r="CF197" s="65"/>
      <c r="CG197" s="65"/>
      <c r="CH197" s="65"/>
      <c r="CI197" s="65"/>
      <c r="CJ197" s="65"/>
      <c r="CK197" s="65"/>
      <c r="CL197" s="65"/>
      <c r="CM197" s="65"/>
      <c r="CN197" s="65"/>
      <c r="CO197" s="65"/>
      <c r="CP197" s="65"/>
      <c r="CQ197" s="65"/>
      <c r="CR197" s="65"/>
      <c r="CS197" s="65"/>
      <c r="CT197" s="65"/>
      <c r="CU197" s="65"/>
      <c r="CV197" s="65"/>
      <c r="CW197" s="65"/>
      <c r="CX197" s="65"/>
      <c r="CY197" s="65"/>
      <c r="CZ197" s="65"/>
      <c r="DA197" s="65"/>
      <c r="DB197" s="65"/>
      <c r="DC197" s="65"/>
      <c r="DD197" s="65"/>
      <c r="DE197" s="65"/>
      <c r="DF197" s="65"/>
      <c r="DG197" s="65"/>
      <c r="DH197" s="65"/>
      <c r="DI197" s="65"/>
      <c r="DJ197" s="65"/>
      <c r="DK197" s="65"/>
      <c r="DL197" s="65"/>
      <c r="DM197" s="65"/>
      <c r="DN197" s="65"/>
      <c r="DO197" s="65"/>
      <c r="DP197" s="65"/>
      <c r="DQ197" s="65"/>
      <c r="DR197" s="65"/>
    </row>
    <row r="198" spans="1:122" ht="12" customHeight="1" x14ac:dyDescent="0.15">
      <c r="A198" s="65"/>
      <c r="B198" s="65"/>
      <c r="C198" s="65"/>
      <c r="D198" s="65"/>
      <c r="E198" s="65"/>
      <c r="F198" s="65"/>
      <c r="G198" s="65"/>
      <c r="H198" s="65"/>
      <c r="I198" s="65"/>
      <c r="J198" s="65"/>
      <c r="K198" s="65"/>
      <c r="L198" s="65"/>
      <c r="M198" s="65"/>
      <c r="N198" s="65"/>
      <c r="O198" s="65"/>
      <c r="P198" s="65"/>
      <c r="Q198" s="66"/>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c r="BI198" s="65"/>
      <c r="BJ198" s="65"/>
      <c r="BK198" s="65"/>
      <c r="BL198" s="65"/>
      <c r="BM198" s="65"/>
      <c r="BN198" s="65"/>
      <c r="BO198" s="65"/>
      <c r="BP198" s="65"/>
      <c r="BQ198" s="65"/>
      <c r="BR198" s="65"/>
      <c r="BS198" s="65"/>
      <c r="BT198" s="65"/>
      <c r="BU198" s="65"/>
      <c r="BV198" s="65"/>
      <c r="BW198" s="65"/>
      <c r="BX198" s="65"/>
      <c r="BY198" s="65"/>
      <c r="BZ198" s="65"/>
      <c r="CA198" s="65"/>
      <c r="CB198" s="65"/>
      <c r="CC198" s="65"/>
      <c r="CD198" s="65"/>
      <c r="CE198" s="65"/>
      <c r="CF198" s="65"/>
      <c r="CG198" s="65"/>
      <c r="CH198" s="65"/>
      <c r="CI198" s="65"/>
      <c r="CJ198" s="64"/>
      <c r="CK198" s="65"/>
      <c r="CL198" s="65"/>
      <c r="CM198" s="65"/>
      <c r="CN198" s="65"/>
      <c r="CO198" s="65"/>
      <c r="CP198" s="65"/>
      <c r="CQ198" s="65"/>
      <c r="CR198" s="65"/>
      <c r="CS198" s="65"/>
      <c r="CT198" s="65"/>
      <c r="CU198" s="65"/>
      <c r="CV198" s="65"/>
      <c r="CW198" s="65"/>
      <c r="CX198" s="65"/>
      <c r="CY198" s="65"/>
      <c r="CZ198" s="65"/>
      <c r="DA198" s="65"/>
      <c r="DB198" s="65"/>
      <c r="DC198" s="65"/>
      <c r="DD198" s="65"/>
      <c r="DE198" s="65"/>
      <c r="DF198" s="65"/>
      <c r="DG198" s="65"/>
      <c r="DH198" s="65"/>
      <c r="DI198" s="65"/>
      <c r="DJ198" s="65"/>
      <c r="DK198" s="65"/>
      <c r="DL198" s="65"/>
      <c r="DM198" s="65"/>
      <c r="DN198" s="65"/>
      <c r="DO198" s="65"/>
      <c r="DP198" s="65"/>
      <c r="DQ198" s="65"/>
      <c r="DR198" s="65"/>
    </row>
    <row r="199" spans="1:122" ht="12" customHeight="1" x14ac:dyDescent="0.15">
      <c r="A199" s="65"/>
      <c r="B199" s="65"/>
      <c r="C199" s="65"/>
      <c r="D199" s="65"/>
      <c r="E199" s="65"/>
      <c r="F199" s="65"/>
      <c r="G199" s="65"/>
      <c r="H199" s="65"/>
      <c r="I199" s="65"/>
      <c r="J199" s="65"/>
      <c r="K199" s="65"/>
      <c r="L199" s="65"/>
      <c r="M199" s="65"/>
      <c r="N199" s="65"/>
      <c r="O199" s="65"/>
      <c r="P199" s="65"/>
      <c r="Q199" s="66"/>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c r="BI199" s="65"/>
      <c r="BJ199" s="65"/>
      <c r="BK199" s="65"/>
      <c r="BL199" s="65"/>
      <c r="BM199" s="65"/>
      <c r="BN199" s="65"/>
      <c r="BO199" s="65"/>
      <c r="BP199" s="65"/>
      <c r="BQ199" s="65"/>
      <c r="BR199" s="65"/>
      <c r="BS199" s="65"/>
      <c r="BT199" s="65"/>
      <c r="BU199" s="65"/>
      <c r="BV199" s="65"/>
      <c r="BW199" s="65"/>
      <c r="BX199" s="65"/>
      <c r="BY199" s="65"/>
      <c r="BZ199" s="65"/>
      <c r="CA199" s="65"/>
      <c r="CB199" s="65"/>
      <c r="CC199" s="65"/>
      <c r="CD199" s="65"/>
      <c r="CE199" s="65"/>
      <c r="CF199" s="65"/>
      <c r="CG199" s="65"/>
      <c r="CH199" s="65"/>
      <c r="CI199" s="65"/>
      <c r="CJ199" s="64"/>
      <c r="CK199" s="65"/>
      <c r="CL199" s="65"/>
      <c r="CM199" s="65"/>
      <c r="CN199" s="65"/>
      <c r="CO199" s="65"/>
      <c r="CP199" s="65"/>
      <c r="CQ199" s="65"/>
      <c r="CR199" s="65"/>
      <c r="CS199" s="65"/>
      <c r="CT199" s="65"/>
      <c r="CU199" s="65"/>
      <c r="CV199" s="65"/>
      <c r="CW199" s="65"/>
      <c r="CX199" s="65"/>
      <c r="CY199" s="65"/>
      <c r="CZ199" s="65"/>
      <c r="DA199" s="65"/>
      <c r="DB199" s="65"/>
      <c r="DC199" s="65"/>
      <c r="DD199" s="65"/>
      <c r="DE199" s="65"/>
      <c r="DF199" s="65"/>
      <c r="DG199" s="65"/>
      <c r="DH199" s="65"/>
      <c r="DI199" s="65"/>
      <c r="DJ199" s="65"/>
      <c r="DK199" s="65"/>
      <c r="DL199" s="65"/>
      <c r="DM199" s="65"/>
      <c r="DN199" s="65"/>
      <c r="DO199" s="65"/>
      <c r="DP199" s="65"/>
      <c r="DQ199" s="65"/>
      <c r="DR199" s="65"/>
    </row>
    <row r="200" spans="1:122" ht="12" customHeight="1" x14ac:dyDescent="0.15">
      <c r="A200" s="65"/>
      <c r="B200" s="65"/>
      <c r="C200" s="65"/>
      <c r="D200" s="65"/>
      <c r="E200" s="65"/>
      <c r="F200" s="65"/>
      <c r="G200" s="65"/>
      <c r="H200" s="65"/>
      <c r="I200" s="65"/>
      <c r="J200" s="65"/>
      <c r="K200" s="65"/>
      <c r="L200" s="65"/>
      <c r="M200" s="65"/>
      <c r="N200" s="65"/>
      <c r="O200" s="65"/>
      <c r="P200" s="65"/>
      <c r="Q200" s="66"/>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c r="BI200" s="65"/>
      <c r="BJ200" s="65"/>
      <c r="BK200" s="65"/>
      <c r="BL200" s="65"/>
      <c r="BM200" s="65"/>
      <c r="BN200" s="65"/>
      <c r="BO200" s="65"/>
      <c r="BP200" s="65"/>
      <c r="BQ200" s="65"/>
      <c r="BR200" s="65"/>
      <c r="BS200" s="65"/>
      <c r="BT200" s="65"/>
      <c r="BU200" s="65"/>
      <c r="BV200" s="65"/>
      <c r="BW200" s="65"/>
      <c r="BX200" s="65"/>
      <c r="BY200" s="65"/>
      <c r="BZ200" s="65"/>
      <c r="CA200" s="65"/>
      <c r="CB200" s="65"/>
      <c r="CC200" s="65"/>
      <c r="CD200" s="65"/>
      <c r="CE200" s="65"/>
      <c r="CF200" s="65"/>
      <c r="CG200" s="65"/>
      <c r="CH200" s="65"/>
      <c r="CI200" s="65"/>
      <c r="CJ200" s="66"/>
      <c r="CK200" s="65"/>
      <c r="CL200" s="65"/>
      <c r="CM200" s="65"/>
      <c r="CN200" s="65"/>
      <c r="CO200" s="65"/>
      <c r="CP200" s="65"/>
      <c r="CQ200" s="65"/>
      <c r="CR200" s="65"/>
      <c r="CS200" s="65"/>
      <c r="CT200" s="65"/>
      <c r="CU200" s="65"/>
      <c r="CV200" s="65"/>
      <c r="CW200" s="65"/>
      <c r="CX200" s="65"/>
      <c r="CY200" s="65"/>
      <c r="CZ200" s="65"/>
      <c r="DA200" s="65"/>
      <c r="DB200" s="65"/>
      <c r="DC200" s="65"/>
      <c r="DD200" s="65"/>
      <c r="DE200" s="65"/>
      <c r="DF200" s="65"/>
      <c r="DG200" s="65"/>
      <c r="DH200" s="65"/>
      <c r="DI200" s="65"/>
      <c r="DJ200" s="65"/>
      <c r="DK200" s="65"/>
      <c r="DL200" s="65"/>
      <c r="DM200" s="65"/>
      <c r="DN200" s="65"/>
      <c r="DO200" s="65"/>
      <c r="DP200" s="65"/>
      <c r="DQ200" s="65"/>
      <c r="DR200" s="65"/>
    </row>
    <row r="201" spans="1:122" ht="12" customHeight="1" x14ac:dyDescent="0.15">
      <c r="A201" s="65"/>
      <c r="B201" s="65"/>
      <c r="C201" s="65"/>
      <c r="D201" s="65"/>
      <c r="E201" s="65"/>
      <c r="F201" s="65"/>
      <c r="G201" s="65"/>
      <c r="H201" s="65"/>
      <c r="I201" s="65"/>
      <c r="J201" s="65"/>
      <c r="K201" s="65"/>
      <c r="L201" s="65"/>
      <c r="M201" s="65"/>
      <c r="N201" s="65"/>
      <c r="O201" s="65"/>
      <c r="P201" s="65"/>
      <c r="Q201" s="66"/>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c r="BI201" s="65"/>
      <c r="BJ201" s="65"/>
      <c r="BK201" s="65"/>
      <c r="BL201" s="65"/>
      <c r="BM201" s="65"/>
      <c r="BN201" s="65"/>
      <c r="BO201" s="65"/>
      <c r="BP201" s="65"/>
      <c r="BQ201" s="65"/>
      <c r="BR201" s="65"/>
      <c r="BS201" s="65"/>
      <c r="BT201" s="65"/>
      <c r="BU201" s="64"/>
      <c r="BV201" s="65"/>
      <c r="BW201" s="65"/>
      <c r="BX201" s="65"/>
      <c r="BY201" s="65"/>
      <c r="BZ201" s="65"/>
      <c r="CA201" s="65"/>
      <c r="CB201" s="65"/>
      <c r="CC201" s="65"/>
      <c r="CD201" s="65"/>
      <c r="CE201" s="65"/>
      <c r="CF201" s="65"/>
      <c r="CG201" s="65"/>
      <c r="CH201" s="65"/>
      <c r="CI201" s="65"/>
      <c r="CJ201" s="66"/>
      <c r="CK201" s="65"/>
      <c r="CL201" s="65"/>
      <c r="CM201" s="65"/>
      <c r="CN201" s="65"/>
      <c r="CO201" s="65"/>
      <c r="CP201" s="65"/>
      <c r="CQ201" s="65"/>
      <c r="CR201" s="65"/>
      <c r="CS201" s="65"/>
      <c r="CT201" s="65"/>
      <c r="CU201" s="65"/>
      <c r="CV201" s="65"/>
      <c r="CW201" s="65"/>
      <c r="CX201" s="65"/>
      <c r="CY201" s="65"/>
      <c r="CZ201" s="65"/>
      <c r="DA201" s="65"/>
      <c r="DB201" s="65"/>
      <c r="DC201" s="65"/>
      <c r="DD201" s="65"/>
      <c r="DE201" s="65"/>
      <c r="DF201" s="65"/>
      <c r="DG201" s="65"/>
      <c r="DH201" s="65"/>
      <c r="DI201" s="65"/>
      <c r="DJ201" s="65"/>
      <c r="DK201" s="65"/>
      <c r="DL201" s="65"/>
      <c r="DM201" s="65"/>
      <c r="DN201" s="65"/>
      <c r="DO201" s="65"/>
      <c r="DP201" s="65"/>
      <c r="DQ201" s="65"/>
      <c r="DR201" s="65"/>
    </row>
    <row r="202" spans="1:122" ht="12" customHeight="1" x14ac:dyDescent="0.15">
      <c r="A202" s="65"/>
      <c r="B202" s="65"/>
      <c r="C202" s="65"/>
      <c r="D202" s="65"/>
      <c r="E202" s="65"/>
      <c r="F202" s="65"/>
      <c r="G202" s="65"/>
      <c r="H202" s="65"/>
      <c r="I202" s="65"/>
      <c r="J202" s="65"/>
      <c r="K202" s="65"/>
      <c r="L202" s="65"/>
      <c r="M202" s="65"/>
      <c r="N202" s="65"/>
      <c r="O202" s="65"/>
      <c r="P202" s="65"/>
      <c r="Q202" s="66"/>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c r="BI202" s="65"/>
      <c r="BJ202" s="65"/>
      <c r="BK202" s="65"/>
      <c r="BL202" s="65"/>
      <c r="BM202" s="65"/>
      <c r="BN202" s="65"/>
      <c r="BO202" s="65"/>
      <c r="BP202" s="65"/>
      <c r="BQ202" s="65"/>
      <c r="BR202" s="65"/>
      <c r="BS202" s="65"/>
      <c r="BT202" s="65"/>
      <c r="BU202" s="64"/>
      <c r="BV202" s="65"/>
      <c r="BW202" s="65"/>
      <c r="BX202" s="65"/>
      <c r="BY202" s="65"/>
      <c r="BZ202" s="65"/>
      <c r="CA202" s="65"/>
      <c r="CB202" s="65"/>
      <c r="CC202" s="65"/>
      <c r="CD202" s="65"/>
      <c r="CE202" s="65"/>
      <c r="CF202" s="65"/>
      <c r="CG202" s="65"/>
      <c r="CH202" s="65"/>
      <c r="CI202" s="65"/>
      <c r="CJ202" s="66"/>
      <c r="CK202" s="65"/>
      <c r="CL202" s="65"/>
      <c r="CM202" s="65"/>
      <c r="CN202" s="65"/>
      <c r="CO202" s="65"/>
      <c r="CP202" s="65"/>
      <c r="CQ202" s="65"/>
      <c r="CR202" s="65"/>
      <c r="CS202" s="65"/>
      <c r="CT202" s="65"/>
      <c r="CU202" s="65"/>
      <c r="CV202" s="65"/>
      <c r="CW202" s="65"/>
      <c r="CX202" s="65"/>
      <c r="CY202" s="65"/>
      <c r="CZ202" s="65"/>
      <c r="DA202" s="65"/>
      <c r="DB202" s="65"/>
      <c r="DC202" s="65"/>
      <c r="DD202" s="65"/>
      <c r="DE202" s="65"/>
      <c r="DF202" s="65"/>
      <c r="DG202" s="65"/>
      <c r="DH202" s="65"/>
      <c r="DI202" s="65"/>
      <c r="DJ202" s="65"/>
      <c r="DK202" s="65"/>
      <c r="DL202" s="65"/>
      <c r="DM202" s="65"/>
      <c r="DN202" s="65"/>
      <c r="DO202" s="65"/>
      <c r="DP202" s="65"/>
      <c r="DQ202" s="65"/>
      <c r="DR202" s="65"/>
    </row>
    <row r="203" spans="1:122" ht="12" customHeight="1" x14ac:dyDescent="0.15">
      <c r="A203" s="65"/>
      <c r="B203" s="65"/>
      <c r="C203" s="65"/>
      <c r="D203" s="65"/>
      <c r="E203" s="65"/>
      <c r="F203" s="65"/>
      <c r="G203" s="65"/>
      <c r="H203" s="65"/>
      <c r="I203" s="65"/>
      <c r="J203" s="65"/>
      <c r="K203" s="65"/>
      <c r="L203" s="65"/>
      <c r="M203" s="65"/>
      <c r="N203" s="65"/>
      <c r="O203" s="65"/>
      <c r="P203" s="65"/>
      <c r="Q203" s="66"/>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4"/>
      <c r="BC203" s="65"/>
      <c r="BD203" s="65"/>
      <c r="BE203" s="64"/>
      <c r="BF203" s="65"/>
      <c r="BG203" s="65"/>
      <c r="BH203" s="65"/>
      <c r="BI203" s="65"/>
      <c r="BJ203" s="65"/>
      <c r="BK203" s="65"/>
      <c r="BL203" s="65"/>
      <c r="BM203" s="65"/>
      <c r="BN203" s="65"/>
      <c r="BO203" s="65"/>
      <c r="BP203" s="65"/>
      <c r="BQ203" s="65"/>
      <c r="BR203" s="65"/>
      <c r="BS203" s="65"/>
      <c r="BT203" s="65"/>
      <c r="BU203" s="66"/>
      <c r="BV203" s="65"/>
      <c r="BW203" s="65"/>
      <c r="BX203" s="65"/>
      <c r="BY203" s="65"/>
      <c r="BZ203" s="65"/>
      <c r="CA203" s="65"/>
      <c r="CB203" s="65"/>
      <c r="CC203" s="65"/>
      <c r="CD203" s="65"/>
      <c r="CE203" s="65"/>
      <c r="CF203" s="65"/>
      <c r="CG203" s="65"/>
      <c r="CH203" s="65"/>
      <c r="CI203" s="65"/>
      <c r="CJ203" s="66"/>
      <c r="CK203" s="65"/>
      <c r="CL203" s="65"/>
      <c r="CM203" s="65"/>
      <c r="CN203" s="65"/>
      <c r="CO203" s="65"/>
      <c r="CP203" s="65"/>
      <c r="CQ203" s="65"/>
      <c r="CR203" s="65"/>
      <c r="CS203" s="65"/>
      <c r="CT203" s="65"/>
      <c r="CU203" s="65"/>
      <c r="CV203" s="65"/>
      <c r="CW203" s="65"/>
      <c r="CX203" s="65"/>
      <c r="CY203" s="65"/>
      <c r="CZ203" s="65"/>
      <c r="DA203" s="65"/>
      <c r="DB203" s="65"/>
      <c r="DC203" s="65"/>
      <c r="DD203" s="65"/>
      <c r="DE203" s="65"/>
      <c r="DF203" s="65"/>
      <c r="DG203" s="65"/>
      <c r="DH203" s="65"/>
      <c r="DI203" s="65"/>
      <c r="DJ203" s="65"/>
      <c r="DK203" s="65"/>
      <c r="DL203" s="65"/>
      <c r="DM203" s="65"/>
      <c r="DN203" s="65"/>
      <c r="DO203" s="65"/>
      <c r="DP203" s="65"/>
      <c r="DQ203" s="65"/>
      <c r="DR203" s="65"/>
    </row>
    <row r="204" spans="1:122" ht="12" customHeight="1" x14ac:dyDescent="0.15">
      <c r="A204" s="65"/>
      <c r="B204" s="65"/>
      <c r="C204" s="65"/>
      <c r="D204" s="65"/>
      <c r="E204" s="65"/>
      <c r="F204" s="65"/>
      <c r="G204" s="65"/>
      <c r="H204" s="65"/>
      <c r="I204" s="65"/>
      <c r="J204" s="65"/>
      <c r="K204" s="65"/>
      <c r="L204" s="65"/>
      <c r="M204" s="65"/>
      <c r="N204" s="65"/>
      <c r="O204" s="65"/>
      <c r="P204" s="65"/>
      <c r="Q204" s="66"/>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4"/>
      <c r="BC204" s="65"/>
      <c r="BD204" s="65"/>
      <c r="BE204" s="64"/>
      <c r="BF204" s="65"/>
      <c r="BG204" s="65"/>
      <c r="BH204" s="65"/>
      <c r="BI204" s="65"/>
      <c r="BJ204" s="65"/>
      <c r="BK204" s="65"/>
      <c r="BL204" s="65"/>
      <c r="BM204" s="65"/>
      <c r="BN204" s="65"/>
      <c r="BO204" s="65"/>
      <c r="BP204" s="65"/>
      <c r="BQ204" s="65"/>
      <c r="BR204" s="65"/>
      <c r="BS204" s="65"/>
      <c r="BT204" s="65"/>
      <c r="BU204" s="66"/>
      <c r="BV204" s="65"/>
      <c r="BW204" s="65"/>
      <c r="BX204" s="65"/>
      <c r="BY204" s="65"/>
      <c r="BZ204" s="65"/>
      <c r="CA204" s="65"/>
      <c r="CB204" s="65"/>
      <c r="CC204" s="65"/>
      <c r="CD204" s="65"/>
      <c r="CE204" s="65"/>
      <c r="CF204" s="65"/>
      <c r="CG204" s="65"/>
      <c r="CH204" s="65"/>
      <c r="CI204" s="65"/>
      <c r="CJ204" s="66"/>
      <c r="CK204" s="65"/>
      <c r="CL204" s="65"/>
      <c r="CM204" s="65"/>
      <c r="CN204" s="65"/>
      <c r="CO204" s="65"/>
      <c r="CP204" s="65"/>
      <c r="CQ204" s="65"/>
      <c r="CR204" s="65"/>
      <c r="CS204" s="65"/>
      <c r="CT204" s="65"/>
      <c r="CU204" s="65"/>
      <c r="CV204" s="65"/>
      <c r="CW204" s="65"/>
      <c r="CX204" s="65"/>
      <c r="CY204" s="65"/>
      <c r="CZ204" s="65"/>
      <c r="DA204" s="65"/>
      <c r="DB204" s="65"/>
      <c r="DC204" s="65"/>
      <c r="DD204" s="65"/>
      <c r="DE204" s="65"/>
      <c r="DF204" s="65"/>
      <c r="DG204" s="65"/>
      <c r="DH204" s="65"/>
      <c r="DI204" s="65"/>
      <c r="DJ204" s="65"/>
      <c r="DK204" s="65"/>
      <c r="DL204" s="65"/>
      <c r="DM204" s="65"/>
      <c r="DN204" s="65"/>
      <c r="DO204" s="65"/>
      <c r="DP204" s="65"/>
      <c r="DQ204" s="65"/>
      <c r="DR204" s="65"/>
    </row>
    <row r="205" spans="1:122" ht="12" customHeight="1" x14ac:dyDescent="0.15">
      <c r="A205" s="65"/>
      <c r="B205" s="65"/>
      <c r="C205" s="65"/>
      <c r="D205" s="65"/>
      <c r="E205" s="65"/>
      <c r="F205" s="65"/>
      <c r="G205" s="65"/>
      <c r="H205" s="65"/>
      <c r="I205" s="65"/>
      <c r="J205" s="65"/>
      <c r="K205" s="65"/>
      <c r="L205" s="65"/>
      <c r="M205" s="65"/>
      <c r="N205" s="65"/>
      <c r="O205" s="65"/>
      <c r="P205" s="65"/>
      <c r="Q205" s="66"/>
      <c r="R205" s="65"/>
      <c r="S205" s="65"/>
      <c r="T205" s="65"/>
      <c r="U205" s="65"/>
      <c r="V205" s="65"/>
      <c r="W205" s="65"/>
      <c r="X205" s="65"/>
      <c r="Y205" s="65"/>
      <c r="Z205" s="65"/>
      <c r="AA205" s="65"/>
      <c r="AB205" s="65"/>
      <c r="AC205" s="65"/>
      <c r="AD205" s="65"/>
      <c r="AE205" s="65"/>
      <c r="AF205" s="66"/>
      <c r="AG205" s="66"/>
      <c r="AH205" s="66"/>
      <c r="AI205" s="66"/>
      <c r="AJ205" s="66"/>
      <c r="AK205" s="66"/>
      <c r="AL205" s="66"/>
      <c r="AM205" s="66"/>
      <c r="AN205" s="66"/>
      <c r="AO205" s="66"/>
      <c r="AP205" s="66"/>
      <c r="AQ205" s="66"/>
      <c r="AR205" s="65"/>
      <c r="AS205" s="65"/>
      <c r="AT205" s="65"/>
      <c r="AU205" s="65"/>
      <c r="AV205" s="65"/>
      <c r="AW205" s="65"/>
      <c r="AX205" s="65"/>
      <c r="AY205" s="65"/>
      <c r="AZ205" s="65"/>
      <c r="BA205" s="65"/>
      <c r="BB205" s="66"/>
      <c r="BC205" s="65"/>
      <c r="BD205" s="65"/>
      <c r="BE205" s="66"/>
      <c r="BF205" s="65"/>
      <c r="BG205" s="65"/>
      <c r="BH205" s="65"/>
      <c r="BI205" s="65"/>
      <c r="BJ205" s="65"/>
      <c r="BK205" s="65"/>
      <c r="BL205" s="65"/>
      <c r="BM205" s="65"/>
      <c r="BN205" s="65"/>
      <c r="BO205" s="65"/>
      <c r="BP205" s="65"/>
      <c r="BQ205" s="65"/>
      <c r="BR205" s="65"/>
      <c r="BS205" s="65"/>
      <c r="BT205" s="65"/>
      <c r="BU205" s="66"/>
      <c r="BV205" s="65"/>
      <c r="BW205" s="65"/>
      <c r="BX205" s="65"/>
      <c r="BY205" s="65"/>
      <c r="BZ205" s="65"/>
      <c r="CA205" s="65"/>
      <c r="CB205" s="65"/>
      <c r="CC205" s="65"/>
      <c r="CD205" s="65"/>
      <c r="CE205" s="65"/>
      <c r="CF205" s="65"/>
      <c r="CG205" s="65"/>
      <c r="CH205" s="65"/>
      <c r="CI205" s="65"/>
      <c r="CJ205" s="66"/>
      <c r="CK205" s="65"/>
      <c r="CL205" s="65"/>
      <c r="CM205" s="65"/>
      <c r="CN205" s="65"/>
      <c r="CO205" s="65"/>
      <c r="CP205" s="65"/>
      <c r="CQ205" s="65"/>
      <c r="CR205" s="65"/>
      <c r="CS205" s="65"/>
      <c r="CT205" s="65"/>
      <c r="CU205" s="65"/>
      <c r="CV205" s="65"/>
      <c r="CW205" s="65"/>
      <c r="CX205" s="65"/>
      <c r="CY205" s="65"/>
      <c r="CZ205" s="65"/>
      <c r="DA205" s="65"/>
      <c r="DB205" s="65"/>
      <c r="DC205" s="65"/>
      <c r="DD205" s="65"/>
      <c r="DE205" s="65"/>
      <c r="DF205" s="65"/>
      <c r="DG205" s="65"/>
      <c r="DH205" s="65"/>
      <c r="DI205" s="65"/>
      <c r="DJ205" s="65"/>
      <c r="DK205" s="65"/>
      <c r="DL205" s="65"/>
      <c r="DM205" s="65"/>
      <c r="DN205" s="65"/>
      <c r="DO205" s="65"/>
      <c r="DP205" s="65"/>
      <c r="DQ205" s="65"/>
      <c r="DR205" s="65"/>
    </row>
    <row r="206" spans="1:122" ht="12" customHeight="1" x14ac:dyDescent="0.15">
      <c r="A206" s="65"/>
      <c r="B206" s="65"/>
      <c r="C206" s="65"/>
      <c r="D206" s="65"/>
      <c r="E206" s="65"/>
      <c r="F206" s="65"/>
      <c r="G206" s="65"/>
      <c r="H206" s="65"/>
      <c r="I206" s="65"/>
      <c r="J206" s="65"/>
      <c r="K206" s="65"/>
      <c r="L206" s="65"/>
      <c r="M206" s="65"/>
      <c r="N206" s="65"/>
      <c r="O206" s="65"/>
      <c r="P206" s="65"/>
      <c r="Q206" s="64"/>
      <c r="R206" s="65"/>
      <c r="S206" s="65"/>
      <c r="T206" s="65"/>
      <c r="U206" s="65"/>
      <c r="V206" s="65"/>
      <c r="W206" s="65"/>
      <c r="X206" s="65"/>
      <c r="Y206" s="65"/>
      <c r="Z206" s="65"/>
      <c r="AA206" s="65"/>
      <c r="AB206" s="65"/>
      <c r="AC206" s="65"/>
      <c r="AD206" s="65"/>
      <c r="AE206" s="65"/>
      <c r="AF206" s="66"/>
      <c r="AG206" s="66"/>
      <c r="AH206" s="66"/>
      <c r="AI206" s="66"/>
      <c r="AJ206" s="66"/>
      <c r="AK206" s="66"/>
      <c r="AL206" s="66"/>
      <c r="AM206" s="66"/>
      <c r="AN206" s="66"/>
      <c r="AO206" s="66"/>
      <c r="AP206" s="66"/>
      <c r="AQ206" s="66"/>
      <c r="AR206" s="65"/>
      <c r="AS206" s="65"/>
      <c r="AT206" s="65"/>
      <c r="AU206" s="65"/>
      <c r="AV206" s="65"/>
      <c r="AW206" s="65"/>
      <c r="AX206" s="65"/>
      <c r="AY206" s="65"/>
      <c r="AZ206" s="65"/>
      <c r="BA206" s="65"/>
      <c r="BB206" s="66"/>
      <c r="BC206" s="65"/>
      <c r="BD206" s="65"/>
      <c r="BE206" s="66"/>
      <c r="BF206" s="65"/>
      <c r="BG206" s="65"/>
      <c r="BH206" s="65"/>
      <c r="BI206" s="65"/>
      <c r="BJ206" s="65"/>
      <c r="BK206" s="65"/>
      <c r="BL206" s="65"/>
      <c r="BM206" s="65"/>
      <c r="BN206" s="65"/>
      <c r="BO206" s="65"/>
      <c r="BP206" s="65"/>
      <c r="BQ206" s="65"/>
      <c r="BR206" s="65"/>
      <c r="BS206" s="65"/>
      <c r="BT206" s="65"/>
      <c r="BU206" s="66"/>
      <c r="BV206" s="65"/>
      <c r="BW206" s="65"/>
      <c r="BX206" s="65"/>
      <c r="BY206" s="65"/>
      <c r="BZ206" s="65"/>
      <c r="CA206" s="65"/>
      <c r="CB206" s="65"/>
      <c r="CC206" s="65"/>
      <c r="CD206" s="65"/>
      <c r="CE206" s="65"/>
      <c r="CF206" s="65"/>
      <c r="CG206" s="65"/>
      <c r="CH206" s="65"/>
      <c r="CI206" s="65"/>
      <c r="CJ206" s="66"/>
      <c r="CK206" s="65"/>
      <c r="CL206" s="65"/>
      <c r="CM206" s="65"/>
      <c r="CN206" s="65"/>
      <c r="CO206" s="65"/>
      <c r="CP206" s="65"/>
      <c r="CQ206" s="65"/>
      <c r="CR206" s="65"/>
      <c r="CS206" s="65"/>
      <c r="CT206" s="65"/>
      <c r="CU206" s="65"/>
      <c r="CV206" s="65"/>
      <c r="CW206" s="65"/>
      <c r="CX206" s="65"/>
      <c r="CY206" s="65"/>
      <c r="CZ206" s="65"/>
      <c r="DA206" s="65"/>
      <c r="DB206" s="65"/>
      <c r="DC206" s="65"/>
      <c r="DD206" s="65"/>
      <c r="DE206" s="65"/>
      <c r="DF206" s="65"/>
      <c r="DG206" s="65"/>
      <c r="DH206" s="65"/>
      <c r="DI206" s="65"/>
      <c r="DJ206" s="65"/>
      <c r="DK206" s="65"/>
      <c r="DL206" s="65"/>
      <c r="DM206" s="65"/>
      <c r="DN206" s="65"/>
      <c r="DO206" s="65"/>
      <c r="DP206" s="65"/>
      <c r="DQ206" s="65"/>
      <c r="DR206" s="65"/>
    </row>
    <row r="207" spans="1:122" ht="12" customHeight="1" x14ac:dyDescent="0.15">
      <c r="A207" s="65"/>
      <c r="B207" s="65"/>
      <c r="C207" s="65"/>
      <c r="D207" s="65"/>
      <c r="E207" s="65"/>
      <c r="F207" s="65"/>
      <c r="G207" s="65"/>
      <c r="H207" s="65"/>
      <c r="I207" s="65"/>
      <c r="J207" s="65"/>
      <c r="K207" s="65"/>
      <c r="L207" s="65"/>
      <c r="M207" s="65"/>
      <c r="N207" s="65"/>
      <c r="O207" s="65"/>
      <c r="P207" s="65"/>
      <c r="Q207" s="64"/>
      <c r="R207" s="65"/>
      <c r="S207" s="65"/>
      <c r="T207" s="65"/>
      <c r="U207" s="65"/>
      <c r="V207" s="65"/>
      <c r="W207" s="65"/>
      <c r="X207" s="65"/>
      <c r="Y207" s="65"/>
      <c r="Z207" s="65"/>
      <c r="AA207" s="65"/>
      <c r="AB207" s="65"/>
      <c r="AC207" s="65"/>
      <c r="AD207" s="65"/>
      <c r="AE207" s="65"/>
      <c r="AF207" s="66"/>
      <c r="AG207" s="66"/>
      <c r="AH207" s="66"/>
      <c r="AI207" s="66"/>
      <c r="AJ207" s="66"/>
      <c r="AK207" s="66"/>
      <c r="AL207" s="66"/>
      <c r="AM207" s="66"/>
      <c r="AN207" s="66"/>
      <c r="AO207" s="66"/>
      <c r="AP207" s="66"/>
      <c r="AQ207" s="66"/>
      <c r="AR207" s="65"/>
      <c r="AS207" s="65"/>
      <c r="AT207" s="65"/>
      <c r="AU207" s="65"/>
      <c r="AV207" s="65"/>
      <c r="AW207" s="65"/>
      <c r="AX207" s="65"/>
      <c r="AY207" s="65"/>
      <c r="AZ207" s="65"/>
      <c r="BA207" s="65"/>
      <c r="BB207" s="66"/>
      <c r="BC207" s="65"/>
      <c r="BD207" s="65"/>
      <c r="BE207" s="66"/>
      <c r="BF207" s="65"/>
      <c r="BG207" s="65"/>
      <c r="BH207" s="65"/>
      <c r="BI207" s="65"/>
      <c r="BJ207" s="65"/>
      <c r="BK207" s="65"/>
      <c r="BL207" s="65"/>
      <c r="BM207" s="65"/>
      <c r="BN207" s="65"/>
      <c r="BO207" s="65"/>
      <c r="BP207" s="65"/>
      <c r="BQ207" s="65"/>
      <c r="BR207" s="65"/>
      <c r="BS207" s="65"/>
      <c r="BT207" s="65"/>
      <c r="BU207" s="66"/>
      <c r="BV207" s="65"/>
      <c r="BW207" s="65"/>
      <c r="BX207" s="65"/>
      <c r="BY207" s="65"/>
      <c r="BZ207" s="65"/>
      <c r="CA207" s="65"/>
      <c r="CB207" s="65"/>
      <c r="CC207" s="65"/>
      <c r="CD207" s="65"/>
      <c r="CE207" s="65"/>
      <c r="CF207" s="65"/>
      <c r="CG207" s="65"/>
      <c r="CH207" s="65"/>
      <c r="CI207" s="65"/>
      <c r="CJ207" s="66"/>
      <c r="CK207" s="65"/>
      <c r="CL207" s="65"/>
      <c r="CM207" s="65"/>
      <c r="CN207" s="65"/>
      <c r="CO207" s="65"/>
    </row>
    <row r="208" spans="1:122" ht="12" customHeight="1" x14ac:dyDescent="0.15">
      <c r="A208" s="65"/>
      <c r="B208" s="65"/>
      <c r="C208" s="65"/>
      <c r="D208" s="65"/>
      <c r="E208" s="65"/>
      <c r="F208" s="65"/>
      <c r="G208" s="65"/>
      <c r="H208" s="65"/>
      <c r="I208" s="65"/>
      <c r="J208" s="65"/>
      <c r="K208" s="65"/>
      <c r="L208" s="65"/>
      <c r="M208" s="65"/>
      <c r="N208" s="65"/>
      <c r="O208" s="65"/>
      <c r="P208" s="65"/>
      <c r="Q208" s="64"/>
      <c r="R208" s="65"/>
      <c r="S208" s="65"/>
      <c r="T208" s="65"/>
      <c r="U208" s="65"/>
      <c r="V208" s="65"/>
      <c r="W208" s="65"/>
      <c r="X208" s="65"/>
      <c r="Y208" s="65"/>
      <c r="Z208" s="65"/>
      <c r="AA208" s="65"/>
      <c r="AB208" s="65"/>
      <c r="AC208" s="65"/>
      <c r="AD208" s="65"/>
      <c r="AE208" s="65"/>
      <c r="AF208" s="66"/>
      <c r="AG208" s="66"/>
      <c r="AH208" s="66"/>
      <c r="AI208" s="66"/>
      <c r="AJ208" s="66"/>
      <c r="AK208" s="66"/>
      <c r="AL208" s="66"/>
      <c r="AM208" s="66"/>
      <c r="AN208" s="66"/>
      <c r="AO208" s="66"/>
      <c r="AP208" s="66"/>
      <c r="AQ208" s="66"/>
      <c r="AR208" s="65"/>
      <c r="AS208" s="65"/>
      <c r="AT208" s="65"/>
      <c r="AU208" s="65"/>
      <c r="AV208" s="65"/>
      <c r="AW208" s="65"/>
      <c r="AX208" s="65"/>
      <c r="AY208" s="65"/>
      <c r="AZ208" s="65"/>
      <c r="BA208" s="65"/>
      <c r="BB208" s="66"/>
      <c r="BC208" s="65"/>
      <c r="BD208" s="65"/>
      <c r="BE208" s="66"/>
      <c r="BF208" s="65"/>
      <c r="BG208" s="65"/>
      <c r="BH208" s="65"/>
      <c r="BI208" s="65"/>
      <c r="BJ208" s="65"/>
      <c r="BK208" s="65"/>
      <c r="BL208" s="65"/>
      <c r="BM208" s="65"/>
      <c r="BN208" s="65"/>
      <c r="BO208" s="65"/>
      <c r="BP208" s="65"/>
      <c r="BQ208" s="65"/>
      <c r="BR208" s="65"/>
      <c r="BS208" s="65"/>
      <c r="BT208" s="65"/>
      <c r="BU208" s="66"/>
      <c r="BV208" s="65"/>
      <c r="BW208" s="65"/>
      <c r="BX208" s="65"/>
      <c r="BY208" s="65"/>
      <c r="BZ208" s="65"/>
      <c r="CA208" s="65"/>
      <c r="CB208" s="65"/>
      <c r="CC208" s="65"/>
      <c r="CD208" s="65"/>
      <c r="CE208" s="65"/>
      <c r="CF208" s="65"/>
      <c r="CG208" s="65"/>
      <c r="CH208" s="65"/>
      <c r="CI208" s="65"/>
      <c r="CJ208" s="66"/>
      <c r="CK208" s="65"/>
      <c r="CL208" s="65"/>
      <c r="CM208" s="65"/>
      <c r="CN208" s="65"/>
      <c r="CO208" s="65"/>
    </row>
    <row r="209" spans="1:93" ht="12" customHeight="1" x14ac:dyDescent="0.15">
      <c r="A209" s="65"/>
      <c r="B209" s="65"/>
      <c r="C209" s="65"/>
      <c r="D209" s="65"/>
      <c r="E209" s="65"/>
      <c r="F209" s="65"/>
      <c r="G209" s="65"/>
      <c r="H209" s="65"/>
      <c r="I209" s="65"/>
      <c r="J209" s="65"/>
      <c r="K209" s="65"/>
      <c r="L209" s="65"/>
      <c r="M209" s="65"/>
      <c r="N209" s="65"/>
      <c r="O209" s="65"/>
      <c r="P209" s="65"/>
      <c r="Q209" s="64"/>
      <c r="R209" s="65"/>
      <c r="S209" s="65"/>
      <c r="T209" s="65"/>
      <c r="U209" s="65"/>
      <c r="V209" s="65"/>
      <c r="W209" s="65"/>
      <c r="X209" s="65"/>
      <c r="Y209" s="65"/>
      <c r="Z209" s="65"/>
      <c r="AA209" s="65"/>
      <c r="AB209" s="65"/>
      <c r="AC209" s="65"/>
      <c r="AD209" s="65"/>
      <c r="AE209" s="65"/>
      <c r="AF209" s="66"/>
      <c r="AG209" s="66"/>
      <c r="AH209" s="66"/>
      <c r="AI209" s="66"/>
      <c r="AJ209" s="66"/>
      <c r="AK209" s="66"/>
      <c r="AL209" s="66"/>
      <c r="AM209" s="66"/>
      <c r="AN209" s="66"/>
      <c r="AO209" s="66"/>
      <c r="AP209" s="66"/>
      <c r="AQ209" s="66"/>
      <c r="AR209" s="65"/>
      <c r="AS209" s="65"/>
      <c r="AT209" s="65"/>
      <c r="AU209" s="65"/>
      <c r="AV209" s="65"/>
      <c r="AW209" s="65"/>
      <c r="AX209" s="65"/>
      <c r="AY209" s="65"/>
      <c r="AZ209" s="65"/>
      <c r="BA209" s="65"/>
      <c r="BB209" s="66"/>
      <c r="BC209" s="65"/>
      <c r="BD209" s="65"/>
      <c r="BE209" s="66"/>
      <c r="BF209" s="65"/>
      <c r="BG209" s="65"/>
      <c r="BH209" s="65"/>
      <c r="BI209" s="65"/>
      <c r="BJ209" s="65"/>
      <c r="BK209" s="65"/>
      <c r="BL209" s="65"/>
      <c r="BM209" s="65"/>
      <c r="BN209" s="65"/>
      <c r="BO209" s="65"/>
      <c r="BP209" s="65"/>
      <c r="BQ209" s="65"/>
      <c r="BR209" s="65"/>
      <c r="BS209" s="65"/>
      <c r="BT209" s="65"/>
      <c r="BU209" s="66"/>
      <c r="BV209" s="65"/>
      <c r="BW209" s="65"/>
      <c r="BX209" s="65"/>
      <c r="BY209" s="65"/>
      <c r="BZ209" s="65"/>
      <c r="CA209" s="65"/>
      <c r="CB209" s="65"/>
      <c r="CC209" s="65"/>
      <c r="CD209" s="65"/>
      <c r="CE209" s="65"/>
      <c r="CF209" s="65"/>
      <c r="CG209" s="65"/>
      <c r="CH209" s="65"/>
      <c r="CI209" s="65"/>
      <c r="CJ209" s="66"/>
      <c r="CK209" s="65"/>
      <c r="CL209" s="65"/>
      <c r="CM209" s="65"/>
      <c r="CN209" s="65"/>
      <c r="CO209" s="65"/>
    </row>
    <row r="210" spans="1:93" ht="12" customHeight="1" x14ac:dyDescent="0.15">
      <c r="A210" s="65"/>
      <c r="B210" s="65"/>
      <c r="C210" s="65"/>
      <c r="D210" s="65"/>
      <c r="E210" s="65"/>
      <c r="F210" s="65"/>
      <c r="G210" s="65"/>
      <c r="H210" s="65"/>
      <c r="I210" s="65"/>
      <c r="J210" s="65"/>
      <c r="K210" s="65"/>
      <c r="L210" s="65"/>
      <c r="M210" s="65"/>
      <c r="N210" s="65"/>
      <c r="O210" s="65"/>
      <c r="P210" s="65"/>
      <c r="Q210" s="64"/>
      <c r="R210" s="65"/>
      <c r="S210" s="65"/>
      <c r="T210" s="65"/>
      <c r="U210" s="65"/>
      <c r="V210" s="65"/>
      <c r="W210" s="65"/>
      <c r="X210" s="65"/>
      <c r="Y210" s="65"/>
      <c r="Z210" s="65"/>
      <c r="AA210" s="65"/>
      <c r="AB210" s="65"/>
      <c r="AC210" s="65"/>
      <c r="AD210" s="65"/>
      <c r="AE210" s="65"/>
      <c r="AF210" s="66"/>
      <c r="AG210" s="66"/>
      <c r="AH210" s="66"/>
      <c r="AI210" s="66"/>
      <c r="AJ210" s="66"/>
      <c r="AK210" s="66"/>
      <c r="AL210" s="66"/>
      <c r="AM210" s="66"/>
      <c r="AN210" s="66"/>
      <c r="AO210" s="66"/>
      <c r="AP210" s="66"/>
      <c r="AQ210" s="66"/>
      <c r="AR210" s="65"/>
      <c r="AS210" s="65"/>
      <c r="AT210" s="65"/>
      <c r="AU210" s="65"/>
      <c r="AV210" s="65"/>
      <c r="AW210" s="65"/>
      <c r="AX210" s="65"/>
      <c r="AY210" s="65"/>
      <c r="AZ210" s="65"/>
      <c r="BA210" s="65"/>
      <c r="BB210" s="66"/>
      <c r="BC210" s="65"/>
      <c r="BD210" s="65"/>
      <c r="BE210" s="66"/>
      <c r="BF210" s="65"/>
      <c r="BG210" s="65"/>
      <c r="BH210" s="65"/>
      <c r="BI210" s="65"/>
      <c r="BJ210" s="65"/>
      <c r="BK210" s="65"/>
      <c r="BL210" s="65"/>
      <c r="BM210" s="65"/>
      <c r="BN210" s="65"/>
      <c r="BO210" s="65"/>
      <c r="BP210" s="65"/>
      <c r="BQ210" s="65"/>
      <c r="BR210" s="65"/>
      <c r="BS210" s="65"/>
      <c r="BT210" s="65"/>
      <c r="BU210" s="66"/>
      <c r="BV210" s="65"/>
      <c r="BW210" s="65"/>
      <c r="BX210" s="65"/>
      <c r="BY210" s="65"/>
      <c r="BZ210" s="65"/>
      <c r="CA210" s="65"/>
      <c r="CB210" s="65"/>
      <c r="CC210" s="65"/>
      <c r="CD210" s="66"/>
      <c r="CE210" s="66"/>
      <c r="CF210" s="66"/>
      <c r="CG210" s="66"/>
      <c r="CH210" s="66"/>
      <c r="CI210" s="66"/>
      <c r="CJ210" s="64"/>
      <c r="CK210" s="65"/>
      <c r="CL210" s="65"/>
      <c r="CM210" s="65"/>
      <c r="CN210" s="65"/>
      <c r="CO210" s="65"/>
    </row>
    <row r="211" spans="1:93" ht="12" customHeight="1" x14ac:dyDescent="0.15">
      <c r="A211" s="65"/>
      <c r="B211" s="65"/>
      <c r="C211" s="65"/>
      <c r="D211" s="65"/>
      <c r="E211" s="65"/>
      <c r="F211" s="65"/>
      <c r="G211" s="65"/>
      <c r="H211" s="65"/>
      <c r="I211" s="65"/>
      <c r="J211" s="65"/>
      <c r="K211" s="65"/>
      <c r="L211" s="65"/>
      <c r="M211" s="65"/>
      <c r="N211" s="65"/>
      <c r="O211" s="65"/>
      <c r="P211" s="65"/>
      <c r="Q211" s="64"/>
      <c r="R211" s="65"/>
      <c r="S211" s="65"/>
      <c r="T211" s="65"/>
      <c r="U211" s="65"/>
      <c r="V211" s="65"/>
      <c r="W211" s="65"/>
      <c r="X211" s="65"/>
      <c r="Y211" s="65"/>
      <c r="Z211" s="65"/>
      <c r="AA211" s="65"/>
      <c r="AB211" s="65"/>
      <c r="AC211" s="65"/>
      <c r="AD211" s="65"/>
      <c r="AE211" s="65"/>
      <c r="AF211" s="66"/>
      <c r="AG211" s="66"/>
      <c r="AH211" s="66"/>
      <c r="AI211" s="66"/>
      <c r="AJ211" s="66"/>
      <c r="AK211" s="66"/>
      <c r="AL211" s="66"/>
      <c r="AM211" s="66"/>
      <c r="AN211" s="66"/>
      <c r="AO211" s="66"/>
      <c r="AP211" s="66"/>
      <c r="AQ211" s="66"/>
      <c r="AR211" s="65"/>
      <c r="AS211" s="65"/>
      <c r="AT211" s="65"/>
      <c r="AU211" s="65"/>
      <c r="AV211" s="65"/>
      <c r="AW211" s="65"/>
      <c r="AX211" s="65"/>
      <c r="AY211" s="65"/>
      <c r="AZ211" s="65"/>
      <c r="BA211" s="65"/>
      <c r="BB211" s="66"/>
      <c r="BC211" s="65"/>
      <c r="BD211" s="65"/>
      <c r="BE211" s="66"/>
      <c r="BF211" s="65"/>
      <c r="BG211" s="65"/>
      <c r="BH211" s="65"/>
      <c r="BI211" s="65"/>
      <c r="BJ211" s="65"/>
      <c r="BK211" s="65"/>
      <c r="BL211" s="65"/>
      <c r="BM211" s="65"/>
      <c r="BN211" s="65"/>
      <c r="BO211" s="65"/>
      <c r="BP211" s="65"/>
      <c r="BQ211" s="65"/>
      <c r="BR211" s="65"/>
      <c r="BS211" s="65"/>
      <c r="BT211" s="65"/>
      <c r="BU211" s="66"/>
      <c r="BV211" s="65"/>
      <c r="BW211" s="65"/>
      <c r="BX211" s="65"/>
      <c r="BY211" s="65"/>
      <c r="BZ211" s="65"/>
      <c r="CA211" s="65"/>
      <c r="CB211" s="65"/>
      <c r="CC211" s="65"/>
      <c r="CD211" s="66"/>
      <c r="CE211" s="66"/>
      <c r="CF211" s="66"/>
      <c r="CG211" s="66"/>
      <c r="CH211" s="66"/>
      <c r="CI211" s="66"/>
      <c r="CJ211" s="64"/>
      <c r="CK211" s="65"/>
      <c r="CL211" s="65"/>
      <c r="CM211" s="65"/>
      <c r="CN211" s="65"/>
      <c r="CO211" s="65"/>
    </row>
    <row r="212" spans="1:93" ht="12" customHeight="1" x14ac:dyDescent="0.15">
      <c r="A212" s="65"/>
      <c r="B212" s="65"/>
      <c r="C212" s="65"/>
      <c r="D212" s="65"/>
      <c r="E212" s="65"/>
      <c r="F212" s="65"/>
      <c r="G212" s="65"/>
      <c r="H212" s="65"/>
      <c r="I212" s="65"/>
      <c r="J212" s="65"/>
      <c r="K212" s="65"/>
      <c r="L212" s="65"/>
      <c r="M212" s="65"/>
      <c r="N212" s="65"/>
      <c r="O212" s="65"/>
      <c r="P212" s="65"/>
      <c r="Q212" s="64"/>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6"/>
      <c r="BC212" s="65"/>
      <c r="BD212" s="65"/>
      <c r="BE212" s="66"/>
      <c r="BF212" s="65"/>
      <c r="BG212" s="65"/>
      <c r="BH212" s="65"/>
      <c r="BI212" s="65"/>
      <c r="BJ212" s="65"/>
      <c r="BK212" s="65"/>
      <c r="BL212" s="65"/>
      <c r="BM212" s="65"/>
      <c r="BN212" s="65"/>
      <c r="BO212" s="65"/>
      <c r="BP212" s="65"/>
      <c r="BQ212" s="65"/>
      <c r="BR212" s="65"/>
      <c r="BS212" s="65"/>
      <c r="BT212" s="65"/>
      <c r="BU212" s="66"/>
      <c r="BV212" s="65"/>
      <c r="BW212" s="65"/>
      <c r="BX212" s="65"/>
      <c r="BY212" s="65"/>
      <c r="BZ212" s="65"/>
      <c r="CA212" s="65"/>
      <c r="CB212" s="65"/>
      <c r="CC212" s="65"/>
      <c r="CD212" s="66"/>
      <c r="CE212" s="66"/>
      <c r="CF212" s="66"/>
      <c r="CG212" s="66"/>
      <c r="CH212" s="66"/>
      <c r="CI212" s="66"/>
      <c r="CJ212" s="64"/>
      <c r="CK212" s="65"/>
      <c r="CL212" s="65"/>
      <c r="CM212" s="65"/>
      <c r="CN212" s="65"/>
      <c r="CO212" s="65"/>
    </row>
    <row r="213" spans="1:93" ht="12" customHeight="1" x14ac:dyDescent="0.15">
      <c r="A213" s="65"/>
      <c r="B213" s="65"/>
      <c r="C213" s="65"/>
      <c r="D213" s="65"/>
      <c r="E213" s="65"/>
      <c r="F213" s="65"/>
      <c r="G213" s="65"/>
      <c r="H213" s="65"/>
      <c r="I213" s="65"/>
      <c r="J213" s="65"/>
      <c r="K213" s="65"/>
      <c r="L213" s="65"/>
      <c r="M213" s="65"/>
      <c r="N213" s="65"/>
      <c r="O213" s="65"/>
      <c r="P213" s="65"/>
      <c r="Q213" s="64"/>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6"/>
      <c r="BC213" s="65"/>
      <c r="BD213" s="65"/>
      <c r="BE213" s="66"/>
      <c r="BF213" s="65"/>
      <c r="BG213" s="65"/>
      <c r="BH213" s="65"/>
      <c r="BI213" s="65"/>
      <c r="BJ213" s="65"/>
      <c r="BK213" s="65"/>
      <c r="BL213" s="65"/>
      <c r="BM213" s="65"/>
      <c r="BN213" s="65"/>
      <c r="BO213" s="66"/>
      <c r="BP213" s="66"/>
      <c r="BQ213" s="66"/>
      <c r="BR213" s="66"/>
      <c r="BS213" s="66"/>
      <c r="BT213" s="66"/>
      <c r="BU213" s="64"/>
      <c r="BV213" s="65"/>
      <c r="BW213" s="65"/>
      <c r="BX213" s="65"/>
      <c r="BY213" s="65"/>
      <c r="BZ213" s="65"/>
      <c r="CA213" s="65"/>
      <c r="CB213" s="65"/>
      <c r="CC213" s="65"/>
      <c r="CD213" s="66"/>
      <c r="CE213" s="66"/>
      <c r="CF213" s="66"/>
      <c r="CG213" s="66"/>
      <c r="CH213" s="66"/>
      <c r="CI213" s="66"/>
      <c r="CJ213" s="64"/>
      <c r="CK213" s="65"/>
      <c r="CL213" s="65"/>
      <c r="CM213" s="65"/>
      <c r="CN213" s="65"/>
      <c r="CO213" s="65"/>
    </row>
    <row r="214" spans="1:93" ht="12" customHeight="1" x14ac:dyDescent="0.15">
      <c r="A214" s="65"/>
      <c r="B214" s="65"/>
      <c r="C214" s="65"/>
      <c r="D214" s="65"/>
      <c r="E214" s="65"/>
      <c r="F214" s="65"/>
      <c r="G214" s="65"/>
      <c r="H214" s="65"/>
      <c r="I214" s="65"/>
      <c r="J214" s="65"/>
      <c r="K214" s="65"/>
      <c r="L214" s="65"/>
      <c r="M214" s="65"/>
      <c r="N214" s="65"/>
      <c r="O214" s="65"/>
      <c r="P214" s="65"/>
      <c r="Q214" s="64"/>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6"/>
      <c r="BC214" s="65"/>
      <c r="BD214" s="65"/>
      <c r="BE214" s="66"/>
      <c r="BF214" s="65"/>
      <c r="BG214" s="65"/>
      <c r="BH214" s="65"/>
      <c r="BI214" s="65"/>
      <c r="BJ214" s="65"/>
      <c r="BK214" s="65"/>
      <c r="BL214" s="65"/>
      <c r="BM214" s="65"/>
      <c r="BN214" s="65"/>
      <c r="BO214" s="66"/>
      <c r="BP214" s="66"/>
      <c r="BQ214" s="66"/>
      <c r="BR214" s="66"/>
      <c r="BS214" s="66"/>
      <c r="BT214" s="66"/>
      <c r="BU214" s="64"/>
      <c r="BV214" s="65"/>
      <c r="BW214" s="65"/>
      <c r="BX214" s="65"/>
      <c r="BY214" s="65"/>
      <c r="BZ214" s="65"/>
      <c r="CA214" s="65"/>
      <c r="CB214" s="65"/>
      <c r="CC214" s="65"/>
      <c r="CD214" s="66"/>
      <c r="CE214" s="66"/>
      <c r="CF214" s="66"/>
      <c r="CG214" s="66"/>
      <c r="CH214" s="66"/>
      <c r="CI214" s="66"/>
      <c r="CJ214" s="64"/>
      <c r="CK214" s="65"/>
      <c r="CL214" s="65"/>
      <c r="CM214" s="65"/>
      <c r="CN214" s="65"/>
      <c r="CO214" s="65"/>
    </row>
    <row r="215" spans="1:93" ht="12" customHeight="1" x14ac:dyDescent="0.15">
      <c r="A215" s="65"/>
      <c r="B215" s="65"/>
      <c r="C215" s="65"/>
      <c r="D215" s="65"/>
      <c r="E215" s="65"/>
      <c r="F215" s="65"/>
      <c r="G215" s="65"/>
      <c r="H215" s="65"/>
      <c r="I215" s="65"/>
      <c r="J215" s="65"/>
      <c r="K215" s="65"/>
      <c r="L215" s="65"/>
      <c r="M215" s="65"/>
      <c r="N215" s="65"/>
      <c r="O215" s="65"/>
      <c r="P215" s="65"/>
      <c r="Q215" s="64"/>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6"/>
      <c r="AZ215" s="66"/>
      <c r="BA215" s="66"/>
      <c r="BB215" s="64"/>
      <c r="BC215" s="66"/>
      <c r="BD215" s="66"/>
      <c r="BE215" s="64"/>
      <c r="BF215" s="65"/>
      <c r="BG215" s="65"/>
      <c r="BH215" s="65"/>
      <c r="BI215" s="65"/>
      <c r="BJ215" s="65"/>
      <c r="BK215" s="65"/>
      <c r="BL215" s="65"/>
      <c r="BM215" s="65"/>
      <c r="BN215" s="65"/>
      <c r="BO215" s="66"/>
      <c r="BP215" s="66"/>
      <c r="BQ215" s="66"/>
      <c r="BR215" s="66"/>
      <c r="BS215" s="66"/>
      <c r="BT215" s="66"/>
      <c r="BU215" s="64"/>
      <c r="BV215" s="65"/>
      <c r="BW215" s="65"/>
      <c r="BX215" s="65"/>
      <c r="BY215" s="65"/>
      <c r="BZ215" s="65"/>
      <c r="CA215" s="65"/>
      <c r="CB215" s="65"/>
      <c r="CC215" s="65"/>
      <c r="CD215" s="66"/>
      <c r="CE215" s="66"/>
      <c r="CF215" s="66"/>
      <c r="CG215" s="66"/>
      <c r="CH215" s="66"/>
      <c r="CI215" s="66"/>
      <c r="CJ215" s="64"/>
      <c r="CK215" s="65"/>
      <c r="CL215" s="65"/>
      <c r="CM215" s="65"/>
      <c r="CN215" s="65"/>
      <c r="CO215" s="65"/>
    </row>
    <row r="216" spans="1:93" ht="12" customHeight="1" x14ac:dyDescent="0.15">
      <c r="A216" s="65"/>
      <c r="B216" s="65"/>
      <c r="C216" s="65"/>
      <c r="D216" s="65"/>
      <c r="E216" s="65"/>
      <c r="F216" s="65"/>
      <c r="G216" s="65"/>
      <c r="H216" s="65"/>
      <c r="I216" s="65"/>
      <c r="J216" s="65"/>
      <c r="K216" s="65"/>
      <c r="L216" s="65"/>
      <c r="M216" s="65"/>
      <c r="N216" s="65"/>
      <c r="O216" s="65"/>
      <c r="P216" s="65"/>
      <c r="Q216" s="64"/>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6"/>
      <c r="AZ216" s="66"/>
      <c r="BA216" s="66"/>
      <c r="BB216" s="64"/>
      <c r="BC216" s="66"/>
      <c r="BD216" s="66"/>
      <c r="BE216" s="64"/>
      <c r="BF216" s="65"/>
      <c r="BG216" s="65"/>
      <c r="BH216" s="65"/>
      <c r="BI216" s="65"/>
      <c r="BJ216" s="65"/>
      <c r="BK216" s="65"/>
      <c r="BL216" s="65"/>
      <c r="BM216" s="65"/>
      <c r="BN216" s="65"/>
      <c r="BO216" s="66"/>
      <c r="BP216" s="66"/>
      <c r="BQ216" s="66"/>
      <c r="BR216" s="66"/>
      <c r="BS216" s="66"/>
      <c r="BT216" s="66"/>
      <c r="BU216" s="64"/>
      <c r="BV216" s="65"/>
      <c r="BW216" s="65"/>
      <c r="BX216" s="65"/>
      <c r="BY216" s="65"/>
      <c r="BZ216" s="65"/>
      <c r="CA216" s="65"/>
      <c r="CB216" s="65"/>
      <c r="CC216" s="65"/>
      <c r="CD216" s="66"/>
      <c r="CE216" s="66"/>
      <c r="CF216" s="66"/>
      <c r="CG216" s="66"/>
      <c r="CH216" s="66"/>
      <c r="CI216" s="66"/>
      <c r="CJ216" s="64"/>
      <c r="CK216" s="65"/>
      <c r="CL216" s="65"/>
      <c r="CM216" s="65"/>
      <c r="CN216" s="65"/>
      <c r="CO216" s="65"/>
    </row>
    <row r="217" spans="1:93" ht="12" customHeight="1" x14ac:dyDescent="0.15">
      <c r="A217" s="65"/>
      <c r="B217" s="65"/>
      <c r="C217" s="65"/>
      <c r="D217" s="65"/>
      <c r="E217" s="65"/>
      <c r="F217" s="65"/>
      <c r="G217" s="65"/>
      <c r="H217" s="65"/>
      <c r="I217" s="65"/>
      <c r="J217" s="65"/>
      <c r="K217" s="65"/>
      <c r="L217" s="65"/>
      <c r="M217" s="65"/>
      <c r="N217" s="65"/>
      <c r="O217" s="65"/>
      <c r="P217" s="65"/>
      <c r="Q217" s="64"/>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6"/>
      <c r="AZ217" s="66"/>
      <c r="BA217" s="66"/>
      <c r="BB217" s="64"/>
      <c r="BC217" s="66"/>
      <c r="BD217" s="66"/>
      <c r="BE217" s="64"/>
      <c r="BF217" s="65"/>
      <c r="BG217" s="65"/>
      <c r="BH217" s="65"/>
      <c r="BI217" s="65"/>
      <c r="BJ217" s="65"/>
      <c r="BK217" s="65"/>
      <c r="BL217" s="65"/>
      <c r="BM217" s="65"/>
      <c r="BN217" s="65"/>
      <c r="BO217" s="66"/>
      <c r="BP217" s="66"/>
      <c r="BQ217" s="66"/>
      <c r="BR217" s="66"/>
      <c r="BS217" s="66"/>
      <c r="BT217" s="66"/>
      <c r="BU217" s="64"/>
      <c r="BV217" s="65"/>
      <c r="BW217" s="65"/>
      <c r="BX217" s="65"/>
      <c r="BY217" s="65"/>
      <c r="BZ217" s="65"/>
      <c r="CA217" s="65"/>
      <c r="CB217" s="65"/>
      <c r="CC217" s="65"/>
      <c r="CD217" s="65"/>
      <c r="CE217" s="65"/>
      <c r="CF217" s="65"/>
      <c r="CG217" s="65"/>
      <c r="CH217" s="65"/>
      <c r="CI217" s="65"/>
      <c r="CJ217" s="64"/>
      <c r="CK217" s="65"/>
      <c r="CL217" s="65"/>
      <c r="CM217" s="65"/>
      <c r="CN217" s="65"/>
      <c r="CO217" s="65"/>
    </row>
    <row r="218" spans="1:93" ht="12" customHeight="1" x14ac:dyDescent="0.15">
      <c r="A218" s="65"/>
      <c r="B218" s="65"/>
      <c r="C218" s="65"/>
      <c r="D218" s="65"/>
      <c r="E218" s="65"/>
      <c r="F218" s="65"/>
      <c r="G218" s="65"/>
      <c r="H218" s="65"/>
      <c r="I218" s="65"/>
      <c r="J218" s="65"/>
      <c r="K218" s="65"/>
      <c r="L218" s="65"/>
      <c r="M218" s="65"/>
      <c r="N218" s="65"/>
      <c r="O218" s="65"/>
      <c r="P218" s="65"/>
      <c r="Q218" s="64"/>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6"/>
      <c r="AZ218" s="66"/>
      <c r="BA218" s="66"/>
      <c r="BB218" s="64"/>
      <c r="BC218" s="66"/>
      <c r="BD218" s="66"/>
      <c r="BE218" s="64"/>
      <c r="BF218" s="65"/>
      <c r="BG218" s="65"/>
      <c r="BH218" s="65"/>
      <c r="BI218" s="65"/>
      <c r="BJ218" s="65"/>
      <c r="BK218" s="65"/>
      <c r="BL218" s="65"/>
      <c r="BM218" s="65"/>
      <c r="BN218" s="65"/>
      <c r="BO218" s="66"/>
      <c r="BP218" s="66"/>
      <c r="BQ218" s="66"/>
      <c r="BR218" s="66"/>
      <c r="BS218" s="66"/>
      <c r="BT218" s="66"/>
      <c r="BU218" s="64"/>
      <c r="BV218" s="65"/>
      <c r="BW218" s="65"/>
      <c r="BX218" s="65"/>
      <c r="BY218" s="65"/>
      <c r="BZ218" s="65"/>
      <c r="CA218" s="65"/>
      <c r="CB218" s="65"/>
      <c r="CC218" s="65"/>
      <c r="CD218" s="65"/>
      <c r="CE218" s="65"/>
      <c r="CF218" s="65"/>
      <c r="CG218" s="65"/>
      <c r="CH218" s="65"/>
      <c r="CI218" s="65"/>
      <c r="CJ218" s="64"/>
      <c r="CK218" s="65"/>
      <c r="CL218" s="65"/>
      <c r="CM218" s="65"/>
      <c r="CN218" s="65"/>
      <c r="CO218" s="65"/>
    </row>
    <row r="219" spans="1:93" ht="12" customHeight="1" x14ac:dyDescent="0.15">
      <c r="A219" s="65"/>
      <c r="B219" s="65"/>
      <c r="C219" s="65"/>
      <c r="D219" s="65"/>
      <c r="E219" s="65"/>
      <c r="F219" s="65"/>
      <c r="G219" s="65"/>
      <c r="H219" s="65"/>
      <c r="I219" s="65"/>
      <c r="J219" s="65"/>
      <c r="K219" s="65"/>
      <c r="L219" s="65"/>
      <c r="M219" s="65"/>
      <c r="N219" s="65"/>
      <c r="O219" s="65"/>
      <c r="P219" s="65"/>
      <c r="Q219" s="64"/>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6"/>
      <c r="AZ219" s="66"/>
      <c r="BA219" s="66"/>
      <c r="BB219" s="64"/>
      <c r="BC219" s="66"/>
      <c r="BD219" s="66"/>
      <c r="BE219" s="64"/>
      <c r="BF219" s="65"/>
      <c r="BG219" s="65"/>
      <c r="BH219" s="65"/>
      <c r="BI219" s="65"/>
      <c r="BJ219" s="65"/>
      <c r="BK219" s="65"/>
      <c r="BL219" s="65"/>
      <c r="BM219" s="65"/>
      <c r="BN219" s="65"/>
      <c r="BO219" s="66"/>
      <c r="BP219" s="66"/>
      <c r="BQ219" s="66"/>
      <c r="BR219" s="66"/>
      <c r="BS219" s="66"/>
      <c r="BT219" s="66"/>
      <c r="BU219" s="64"/>
      <c r="BV219" s="65"/>
      <c r="BW219" s="65"/>
      <c r="BX219" s="65"/>
      <c r="BY219" s="65"/>
      <c r="BZ219" s="65"/>
      <c r="CA219" s="65"/>
      <c r="CB219" s="65"/>
      <c r="CC219" s="65"/>
      <c r="CD219" s="65"/>
      <c r="CE219" s="65"/>
      <c r="CF219" s="65"/>
      <c r="CG219" s="65"/>
      <c r="CH219" s="65"/>
      <c r="CI219" s="65"/>
      <c r="CJ219" s="64"/>
      <c r="CK219" s="65"/>
      <c r="CL219" s="65"/>
      <c r="CM219" s="65"/>
      <c r="CN219" s="65"/>
      <c r="CO219" s="65"/>
    </row>
    <row r="220" spans="1:93" ht="12" customHeight="1" x14ac:dyDescent="0.15">
      <c r="A220" s="65"/>
      <c r="B220" s="65"/>
      <c r="C220" s="65"/>
      <c r="D220" s="65"/>
      <c r="E220" s="65"/>
      <c r="F220" s="65"/>
      <c r="G220" s="65"/>
      <c r="H220" s="65"/>
      <c r="I220" s="65"/>
      <c r="J220" s="65"/>
      <c r="K220" s="65"/>
      <c r="L220" s="65"/>
      <c r="M220" s="65"/>
      <c r="N220" s="65"/>
      <c r="O220" s="65"/>
      <c r="P220" s="65"/>
      <c r="Q220" s="64"/>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6"/>
      <c r="AZ220" s="66"/>
      <c r="BA220" s="66"/>
      <c r="BB220" s="64"/>
      <c r="BC220" s="66"/>
      <c r="BD220" s="66"/>
      <c r="BE220" s="64"/>
      <c r="BF220" s="65"/>
      <c r="BG220" s="65"/>
      <c r="BH220" s="65"/>
      <c r="BI220" s="65"/>
      <c r="BJ220" s="65"/>
      <c r="BK220" s="65"/>
      <c r="BL220" s="65"/>
      <c r="BM220" s="65"/>
      <c r="BN220" s="65"/>
      <c r="BO220" s="65"/>
      <c r="BP220" s="65"/>
      <c r="BQ220" s="65"/>
      <c r="BR220" s="65"/>
      <c r="BS220" s="65"/>
      <c r="BT220" s="65"/>
      <c r="BU220" s="64"/>
      <c r="BV220" s="65"/>
      <c r="BW220" s="65"/>
      <c r="BX220" s="65"/>
      <c r="BY220" s="65"/>
      <c r="BZ220" s="65"/>
      <c r="CA220" s="65"/>
      <c r="CB220" s="65"/>
      <c r="CC220" s="65"/>
      <c r="CD220" s="65"/>
      <c r="CE220" s="65"/>
      <c r="CF220" s="65"/>
      <c r="CG220" s="65"/>
      <c r="CH220" s="65"/>
      <c r="CI220" s="65"/>
      <c r="CJ220" s="64"/>
      <c r="CK220" s="65"/>
      <c r="CL220" s="65"/>
      <c r="CM220" s="65"/>
      <c r="CN220" s="65"/>
      <c r="CO220" s="65"/>
    </row>
    <row r="221" spans="1:93" ht="12" customHeight="1" x14ac:dyDescent="0.15">
      <c r="A221" s="65"/>
      <c r="B221" s="65"/>
      <c r="C221" s="65"/>
      <c r="D221" s="65"/>
      <c r="E221" s="65"/>
      <c r="F221" s="65"/>
      <c r="G221" s="65"/>
      <c r="H221" s="65"/>
      <c r="I221" s="65"/>
      <c r="J221" s="65"/>
      <c r="K221" s="65"/>
      <c r="L221" s="65"/>
      <c r="M221" s="65"/>
      <c r="N221" s="65"/>
      <c r="O221" s="65"/>
      <c r="P221" s="65"/>
      <c r="Q221" s="64"/>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6"/>
      <c r="AZ221" s="66"/>
      <c r="BA221" s="66"/>
      <c r="BB221" s="64"/>
      <c r="BC221" s="66"/>
      <c r="BD221" s="66"/>
      <c r="BE221" s="64"/>
      <c r="BF221" s="65"/>
      <c r="BG221" s="65"/>
      <c r="BH221" s="65"/>
      <c r="BI221" s="65"/>
      <c r="BJ221" s="65"/>
      <c r="BK221" s="65"/>
      <c r="BL221" s="65"/>
      <c r="BM221" s="65"/>
      <c r="BN221" s="65"/>
      <c r="BO221" s="65"/>
      <c r="BP221" s="65"/>
      <c r="BQ221" s="65"/>
      <c r="BR221" s="65"/>
      <c r="BS221" s="65"/>
      <c r="BT221" s="65"/>
      <c r="BU221" s="64"/>
      <c r="BV221" s="65"/>
      <c r="BW221" s="65"/>
      <c r="BX221" s="65"/>
      <c r="BY221" s="65"/>
      <c r="BZ221" s="65"/>
      <c r="CA221" s="65"/>
      <c r="CB221" s="65"/>
      <c r="CC221" s="65"/>
      <c r="CD221" s="65"/>
      <c r="CE221" s="65"/>
      <c r="CF221" s="65"/>
      <c r="CG221" s="65"/>
      <c r="CH221" s="65"/>
      <c r="CI221" s="65"/>
      <c r="CJ221" s="64"/>
      <c r="CK221" s="65"/>
      <c r="CL221" s="65"/>
      <c r="CM221" s="65"/>
      <c r="CN221" s="65"/>
      <c r="CO221" s="65"/>
    </row>
    <row r="222" spans="1:93" ht="12" customHeight="1" x14ac:dyDescent="0.15">
      <c r="A222" s="65"/>
      <c r="B222" s="65"/>
      <c r="C222" s="65"/>
      <c r="D222" s="65"/>
      <c r="E222" s="65"/>
      <c r="F222" s="65"/>
      <c r="G222" s="65"/>
      <c r="H222" s="65"/>
      <c r="I222" s="65"/>
      <c r="J222" s="65"/>
      <c r="K222" s="65"/>
      <c r="L222" s="65"/>
      <c r="M222" s="65"/>
      <c r="N222" s="65"/>
      <c r="O222" s="65"/>
      <c r="P222" s="65"/>
      <c r="Q222" s="64"/>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4"/>
      <c r="BC222" s="65"/>
      <c r="BD222" s="65"/>
      <c r="BE222" s="64"/>
      <c r="BF222" s="65"/>
      <c r="BG222" s="65"/>
      <c r="BH222" s="65"/>
      <c r="BI222" s="65"/>
      <c r="BJ222" s="65"/>
      <c r="BK222" s="65"/>
      <c r="BL222" s="65"/>
      <c r="BM222" s="65"/>
      <c r="BN222" s="65"/>
      <c r="BO222" s="65"/>
      <c r="BP222" s="65"/>
      <c r="BQ222" s="65"/>
      <c r="BR222" s="65"/>
      <c r="BS222" s="65"/>
      <c r="BT222" s="65"/>
      <c r="BU222" s="64"/>
      <c r="BV222" s="65"/>
      <c r="BW222" s="65"/>
      <c r="BX222" s="65"/>
      <c r="BY222" s="65"/>
      <c r="BZ222" s="65"/>
      <c r="CA222" s="65"/>
      <c r="CB222" s="65"/>
      <c r="CC222" s="65"/>
      <c r="CD222" s="65"/>
      <c r="CE222" s="65"/>
      <c r="CF222" s="65"/>
      <c r="CG222" s="65"/>
      <c r="CH222" s="65"/>
      <c r="CI222" s="65"/>
      <c r="CJ222" s="64"/>
      <c r="CK222" s="65"/>
      <c r="CL222" s="65"/>
      <c r="CM222" s="65"/>
      <c r="CN222" s="65"/>
      <c r="CO222" s="65"/>
    </row>
    <row r="223" spans="1:93" ht="12" customHeight="1" x14ac:dyDescent="0.15">
      <c r="A223" s="65"/>
      <c r="B223" s="65"/>
      <c r="C223" s="65"/>
      <c r="D223" s="65"/>
      <c r="E223" s="65"/>
      <c r="F223" s="65"/>
      <c r="G223" s="65"/>
      <c r="H223" s="65"/>
      <c r="I223" s="65"/>
      <c r="J223" s="65"/>
      <c r="K223" s="65"/>
      <c r="L223" s="65"/>
      <c r="M223" s="65"/>
      <c r="N223" s="65"/>
      <c r="O223" s="65"/>
      <c r="P223" s="65"/>
      <c r="Q223" s="66"/>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4"/>
      <c r="BC223" s="65"/>
      <c r="BD223" s="65"/>
      <c r="BE223" s="64"/>
      <c r="BF223" s="65"/>
      <c r="BG223" s="65"/>
      <c r="BH223" s="65"/>
      <c r="BI223" s="65"/>
      <c r="BJ223" s="65"/>
      <c r="BK223" s="65"/>
      <c r="BL223" s="65"/>
      <c r="BM223" s="65"/>
      <c r="BN223" s="65"/>
      <c r="BO223" s="65"/>
      <c r="BP223" s="65"/>
      <c r="BQ223" s="65"/>
      <c r="BR223" s="65"/>
      <c r="BS223" s="65"/>
      <c r="BT223" s="65"/>
      <c r="BU223" s="64"/>
      <c r="BV223" s="65"/>
      <c r="BW223" s="65"/>
      <c r="BX223" s="65"/>
      <c r="BY223" s="65"/>
      <c r="BZ223" s="65"/>
      <c r="CA223" s="65"/>
      <c r="CB223" s="65"/>
      <c r="CC223" s="65"/>
      <c r="CD223" s="65"/>
      <c r="CE223" s="65"/>
      <c r="CF223" s="65"/>
      <c r="CG223" s="65"/>
      <c r="CH223" s="65"/>
      <c r="CI223" s="65"/>
      <c r="CJ223" s="64"/>
      <c r="CK223" s="65"/>
      <c r="CL223" s="65"/>
      <c r="CM223" s="65"/>
      <c r="CN223" s="65"/>
      <c r="CO223" s="65"/>
    </row>
    <row r="224" spans="1:93" ht="12" customHeight="1" x14ac:dyDescent="0.15">
      <c r="A224" s="65"/>
      <c r="B224" s="65"/>
      <c r="C224" s="65"/>
      <c r="D224" s="65"/>
      <c r="E224" s="65"/>
      <c r="F224" s="65"/>
      <c r="G224" s="65"/>
      <c r="H224" s="65"/>
      <c r="I224" s="65"/>
      <c r="J224" s="65"/>
      <c r="K224" s="65"/>
      <c r="L224" s="65"/>
      <c r="M224" s="65"/>
      <c r="N224" s="65"/>
      <c r="O224" s="65"/>
      <c r="P224" s="65"/>
      <c r="Q224" s="66"/>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4"/>
      <c r="BC224" s="65"/>
      <c r="BD224" s="65"/>
      <c r="BE224" s="64"/>
      <c r="BF224" s="65"/>
      <c r="BG224" s="65"/>
      <c r="BH224" s="65"/>
      <c r="BI224" s="65"/>
      <c r="BJ224" s="65"/>
      <c r="BK224" s="65"/>
      <c r="BL224" s="65"/>
      <c r="BM224" s="65"/>
      <c r="BN224" s="65"/>
      <c r="BO224" s="65"/>
      <c r="BP224" s="65"/>
      <c r="BQ224" s="65"/>
      <c r="BR224" s="65"/>
      <c r="BS224" s="65"/>
      <c r="BT224" s="65"/>
      <c r="BU224" s="64"/>
      <c r="BV224" s="65"/>
      <c r="BW224" s="65"/>
      <c r="BX224" s="65"/>
      <c r="BY224" s="65"/>
      <c r="BZ224" s="65"/>
      <c r="CA224" s="65"/>
      <c r="CB224" s="65"/>
      <c r="CC224" s="65"/>
      <c r="CD224" s="65"/>
      <c r="CE224" s="65"/>
      <c r="CF224" s="65"/>
      <c r="CG224" s="65"/>
      <c r="CH224" s="65"/>
      <c r="CI224" s="65"/>
      <c r="CJ224" s="64"/>
      <c r="CK224" s="65"/>
      <c r="CL224" s="65"/>
      <c r="CM224" s="65"/>
      <c r="CN224" s="65"/>
      <c r="CO224" s="65"/>
    </row>
    <row r="225" spans="1:93" ht="12" customHeight="1" x14ac:dyDescent="0.15">
      <c r="A225" s="65"/>
      <c r="B225" s="65"/>
      <c r="C225" s="65"/>
      <c r="D225" s="65"/>
      <c r="E225" s="65"/>
      <c r="F225" s="65"/>
      <c r="G225" s="65"/>
      <c r="H225" s="65"/>
      <c r="I225" s="65"/>
      <c r="J225" s="65"/>
      <c r="K225" s="65"/>
      <c r="L225" s="65"/>
      <c r="M225" s="65"/>
      <c r="N225" s="65"/>
      <c r="O225" s="65"/>
      <c r="P225" s="65"/>
      <c r="Q225" s="66"/>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4"/>
      <c r="BC225" s="65"/>
      <c r="BD225" s="65"/>
      <c r="BE225" s="64"/>
      <c r="BF225" s="65"/>
      <c r="BG225" s="65"/>
      <c r="BH225" s="65"/>
      <c r="BI225" s="65"/>
      <c r="BJ225" s="65"/>
      <c r="BK225" s="65"/>
      <c r="BL225" s="65"/>
      <c r="BM225" s="65"/>
      <c r="BN225" s="65"/>
      <c r="BO225" s="65"/>
      <c r="BP225" s="65"/>
      <c r="BQ225" s="65"/>
      <c r="BR225" s="65"/>
      <c r="BS225" s="65"/>
      <c r="BT225" s="65"/>
      <c r="BU225" s="64"/>
      <c r="BV225" s="65"/>
      <c r="BW225" s="65"/>
      <c r="BX225" s="65"/>
      <c r="BY225" s="65"/>
      <c r="BZ225" s="65"/>
      <c r="CA225" s="65"/>
      <c r="CB225" s="65"/>
      <c r="CC225" s="65"/>
      <c r="CD225" s="65"/>
      <c r="CE225" s="65"/>
      <c r="CF225" s="65"/>
      <c r="CG225" s="65"/>
      <c r="CH225" s="65"/>
      <c r="CI225" s="65"/>
      <c r="CJ225" s="64"/>
      <c r="CK225" s="65"/>
      <c r="CL225" s="65"/>
      <c r="CM225" s="65"/>
      <c r="CN225" s="65"/>
      <c r="CO225" s="65"/>
    </row>
    <row r="226" spans="1:93" ht="12" customHeight="1" x14ac:dyDescent="0.15">
      <c r="A226" s="65"/>
      <c r="B226" s="65"/>
      <c r="C226" s="65"/>
      <c r="D226" s="65"/>
      <c r="E226" s="65"/>
      <c r="F226" s="65"/>
      <c r="G226" s="65"/>
      <c r="H226" s="65"/>
      <c r="I226" s="65"/>
      <c r="J226" s="65"/>
      <c r="K226" s="65"/>
      <c r="L226" s="65"/>
      <c r="M226" s="65"/>
      <c r="N226" s="65"/>
      <c r="O226" s="65"/>
      <c r="P226" s="65"/>
      <c r="Q226" s="66"/>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4"/>
      <c r="BC226" s="65"/>
      <c r="BD226" s="65"/>
      <c r="BE226" s="64"/>
      <c r="BF226" s="65"/>
      <c r="BG226" s="65"/>
      <c r="BH226" s="65"/>
      <c r="BI226" s="65"/>
      <c r="BJ226" s="65"/>
      <c r="BK226" s="65"/>
      <c r="BL226" s="65"/>
      <c r="BM226" s="65"/>
      <c r="BN226" s="65"/>
      <c r="BO226" s="65"/>
      <c r="BP226" s="65"/>
      <c r="BQ226" s="65"/>
      <c r="BR226" s="65"/>
      <c r="BS226" s="65"/>
      <c r="BT226" s="65"/>
      <c r="BU226" s="64"/>
      <c r="BV226" s="65"/>
      <c r="BW226" s="65"/>
      <c r="BX226" s="65"/>
      <c r="BY226" s="65"/>
      <c r="BZ226" s="65"/>
      <c r="CA226" s="65"/>
      <c r="CB226" s="65"/>
      <c r="CC226" s="65"/>
      <c r="CD226" s="65"/>
      <c r="CE226" s="65"/>
      <c r="CF226" s="65"/>
      <c r="CG226" s="65"/>
      <c r="CH226" s="65"/>
      <c r="CI226" s="65"/>
      <c r="CJ226" s="64"/>
      <c r="CK226" s="65"/>
      <c r="CL226" s="65"/>
      <c r="CM226" s="65"/>
      <c r="CN226" s="65"/>
      <c r="CO226" s="65"/>
    </row>
    <row r="227" spans="1:93" ht="12" customHeight="1" x14ac:dyDescent="0.15">
      <c r="A227" s="65"/>
      <c r="B227" s="65"/>
      <c r="C227" s="65"/>
      <c r="D227" s="65"/>
      <c r="E227" s="65"/>
      <c r="F227" s="65"/>
      <c r="G227" s="65"/>
      <c r="H227" s="65"/>
      <c r="I227" s="65"/>
      <c r="J227" s="65"/>
      <c r="K227" s="65"/>
      <c r="L227" s="65"/>
      <c r="M227" s="65"/>
      <c r="N227" s="65"/>
      <c r="O227" s="65"/>
      <c r="P227" s="65"/>
      <c r="Q227" s="66"/>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4"/>
      <c r="BC227" s="65"/>
      <c r="BD227" s="65"/>
      <c r="BE227" s="64"/>
      <c r="BF227" s="65"/>
      <c r="BG227" s="65"/>
      <c r="BH227" s="65"/>
      <c r="BI227" s="65"/>
      <c r="BJ227" s="65"/>
      <c r="BK227" s="65"/>
      <c r="BL227" s="65"/>
      <c r="BM227" s="65"/>
      <c r="BN227" s="65"/>
      <c r="BO227" s="65"/>
      <c r="BP227" s="65"/>
      <c r="BQ227" s="65"/>
      <c r="BR227" s="65"/>
      <c r="BS227" s="65"/>
      <c r="BT227" s="65"/>
      <c r="BU227" s="64"/>
      <c r="BV227" s="65"/>
      <c r="BW227" s="65"/>
      <c r="BX227" s="65"/>
      <c r="BY227" s="65"/>
      <c r="BZ227" s="65"/>
      <c r="CA227" s="65"/>
      <c r="CB227" s="65"/>
      <c r="CC227" s="65"/>
      <c r="CD227" s="65"/>
      <c r="CE227" s="65"/>
      <c r="CF227" s="65"/>
      <c r="CG227" s="65"/>
      <c r="CH227" s="65"/>
      <c r="CI227" s="65"/>
      <c r="CJ227" s="66"/>
      <c r="CK227" s="65"/>
      <c r="CL227" s="65"/>
      <c r="CM227" s="65"/>
      <c r="CN227" s="65"/>
      <c r="CO227" s="65"/>
    </row>
    <row r="228" spans="1:93" ht="12" customHeight="1" x14ac:dyDescent="0.15">
      <c r="A228" s="65"/>
      <c r="B228" s="65"/>
      <c r="C228" s="65"/>
      <c r="D228" s="65"/>
      <c r="E228" s="65"/>
      <c r="F228" s="65"/>
      <c r="G228" s="65"/>
      <c r="H228" s="65"/>
      <c r="I228" s="65"/>
      <c r="J228" s="65"/>
      <c r="K228" s="65"/>
      <c r="L228" s="65"/>
      <c r="M228" s="65"/>
      <c r="N228" s="65"/>
      <c r="O228" s="65"/>
      <c r="P228" s="65"/>
      <c r="Q228" s="66"/>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4"/>
      <c r="BC228" s="65"/>
      <c r="BD228" s="65"/>
      <c r="BE228" s="64"/>
      <c r="BF228" s="65"/>
      <c r="BG228" s="65"/>
      <c r="BH228" s="65"/>
      <c r="BI228" s="65"/>
      <c r="BJ228" s="65"/>
      <c r="BK228" s="65"/>
      <c r="BL228" s="65"/>
      <c r="BM228" s="65"/>
      <c r="BN228" s="65"/>
      <c r="BO228" s="65"/>
      <c r="BP228" s="65"/>
      <c r="BQ228" s="65"/>
      <c r="BR228" s="65"/>
      <c r="BS228" s="65"/>
      <c r="BT228" s="65"/>
      <c r="BU228" s="64"/>
      <c r="BV228" s="65"/>
      <c r="BW228" s="65"/>
      <c r="BX228" s="65"/>
      <c r="BY228" s="65"/>
      <c r="BZ228" s="65"/>
      <c r="CA228" s="65"/>
      <c r="CB228" s="65"/>
      <c r="CC228" s="65"/>
      <c r="CD228" s="65"/>
      <c r="CE228" s="65"/>
      <c r="CF228" s="65"/>
      <c r="CG228" s="65"/>
      <c r="CH228" s="65"/>
      <c r="CI228" s="65"/>
      <c r="CJ228" s="66"/>
      <c r="CK228" s="65"/>
      <c r="CL228" s="65"/>
      <c r="CM228" s="65"/>
      <c r="CN228" s="65"/>
      <c r="CO228" s="65"/>
    </row>
    <row r="229" spans="1:93" ht="12" customHeight="1" x14ac:dyDescent="0.15">
      <c r="A229" s="65"/>
      <c r="B229" s="65"/>
      <c r="C229" s="65"/>
      <c r="D229" s="65"/>
      <c r="E229" s="65"/>
      <c r="F229" s="65"/>
      <c r="G229" s="65"/>
      <c r="H229" s="65"/>
      <c r="I229" s="65"/>
      <c r="J229" s="65"/>
      <c r="K229" s="65"/>
      <c r="L229" s="65"/>
      <c r="M229" s="65"/>
      <c r="N229" s="65"/>
      <c r="O229" s="65"/>
      <c r="P229" s="65"/>
      <c r="Q229" s="66"/>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4"/>
      <c r="BC229" s="65"/>
      <c r="BD229" s="65"/>
      <c r="BE229" s="64"/>
      <c r="BF229" s="65"/>
      <c r="BG229" s="65"/>
      <c r="BH229" s="65"/>
      <c r="BI229" s="65"/>
      <c r="BJ229" s="65"/>
      <c r="BK229" s="65"/>
      <c r="BL229" s="65"/>
      <c r="BM229" s="65"/>
      <c r="BN229" s="65"/>
      <c r="BO229" s="65"/>
      <c r="BP229" s="65"/>
      <c r="BQ229" s="65"/>
      <c r="BR229" s="65"/>
      <c r="BS229" s="65"/>
      <c r="BT229" s="65"/>
      <c r="BU229" s="64"/>
      <c r="BV229" s="65"/>
      <c r="BW229" s="65"/>
      <c r="BX229" s="65"/>
      <c r="BY229" s="65"/>
      <c r="BZ229" s="65"/>
      <c r="CA229" s="65"/>
      <c r="CB229" s="65"/>
      <c r="CC229" s="65"/>
      <c r="CD229" s="65"/>
      <c r="CE229" s="65"/>
      <c r="CF229" s="65"/>
      <c r="CG229" s="65"/>
      <c r="CH229" s="65"/>
      <c r="CI229" s="65"/>
      <c r="CJ229" s="66"/>
      <c r="CK229" s="65"/>
      <c r="CL229" s="65"/>
      <c r="CM229" s="65"/>
      <c r="CN229" s="65"/>
      <c r="CO229" s="65"/>
    </row>
    <row r="230" spans="1:93" ht="12" customHeight="1" x14ac:dyDescent="0.15">
      <c r="A230" s="65"/>
      <c r="B230" s="65"/>
      <c r="C230" s="65"/>
      <c r="D230" s="65"/>
      <c r="E230" s="65"/>
      <c r="F230" s="65"/>
      <c r="G230" s="65"/>
      <c r="H230" s="65"/>
      <c r="I230" s="65"/>
      <c r="J230" s="65"/>
      <c r="K230" s="65"/>
      <c r="L230" s="65"/>
      <c r="M230" s="65"/>
      <c r="N230" s="65"/>
      <c r="O230" s="65"/>
      <c r="P230" s="65"/>
      <c r="Q230" s="66"/>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4"/>
      <c r="BC230" s="65"/>
      <c r="BD230" s="65"/>
      <c r="BE230" s="64"/>
      <c r="BF230" s="65"/>
      <c r="BG230" s="65"/>
      <c r="BH230" s="65"/>
      <c r="BI230" s="65"/>
      <c r="BJ230" s="65"/>
      <c r="BK230" s="65"/>
      <c r="BL230" s="65"/>
      <c r="BM230" s="65"/>
      <c r="BN230" s="65"/>
      <c r="BO230" s="65"/>
      <c r="BP230" s="65"/>
      <c r="BQ230" s="65"/>
      <c r="BR230" s="65"/>
      <c r="BS230" s="65"/>
      <c r="BT230" s="65"/>
      <c r="BU230" s="66"/>
      <c r="BV230" s="65"/>
      <c r="BW230" s="65"/>
      <c r="BX230" s="65"/>
      <c r="BY230" s="65"/>
      <c r="BZ230" s="65"/>
      <c r="CA230" s="65"/>
      <c r="CB230" s="65"/>
      <c r="CC230" s="65"/>
      <c r="CD230" s="65"/>
      <c r="CE230" s="65"/>
      <c r="CF230" s="65"/>
      <c r="CG230" s="65"/>
      <c r="CH230" s="65"/>
      <c r="CI230" s="65"/>
      <c r="CJ230" s="66"/>
      <c r="CK230" s="65"/>
      <c r="CL230" s="65"/>
      <c r="CM230" s="65"/>
      <c r="CN230" s="65"/>
      <c r="CO230" s="65"/>
    </row>
    <row r="231" spans="1:93" ht="12" customHeight="1" x14ac:dyDescent="0.15">
      <c r="A231" s="65"/>
      <c r="B231" s="65"/>
      <c r="C231" s="65"/>
      <c r="D231" s="65"/>
      <c r="E231" s="65"/>
      <c r="F231" s="65"/>
      <c r="G231" s="65"/>
      <c r="H231" s="65"/>
      <c r="I231" s="65"/>
      <c r="J231" s="65"/>
      <c r="K231" s="65"/>
      <c r="L231" s="65"/>
      <c r="M231" s="65"/>
      <c r="N231" s="65"/>
      <c r="O231" s="65"/>
      <c r="P231" s="65"/>
      <c r="Q231" s="66"/>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4"/>
      <c r="BC231" s="65"/>
      <c r="BD231" s="65"/>
      <c r="BE231" s="64"/>
      <c r="BF231" s="65"/>
      <c r="BG231" s="65"/>
      <c r="BH231" s="65"/>
      <c r="BI231" s="65"/>
      <c r="BJ231" s="65"/>
      <c r="BK231" s="65"/>
      <c r="BL231" s="65"/>
      <c r="BM231" s="65"/>
      <c r="BN231" s="65"/>
      <c r="BO231" s="65"/>
      <c r="BP231" s="65"/>
      <c r="BQ231" s="65"/>
      <c r="BR231" s="65"/>
      <c r="BS231" s="65"/>
      <c r="BT231" s="65"/>
      <c r="BU231" s="66"/>
      <c r="BV231" s="65"/>
      <c r="BW231" s="65"/>
      <c r="BX231" s="65"/>
      <c r="BY231" s="65"/>
      <c r="BZ231" s="65"/>
      <c r="CA231" s="65"/>
      <c r="CB231" s="65"/>
      <c r="CC231" s="65"/>
      <c r="CD231" s="65"/>
      <c r="CE231" s="65"/>
      <c r="CF231" s="65"/>
      <c r="CG231" s="65"/>
      <c r="CH231" s="65"/>
      <c r="CI231" s="65"/>
      <c r="CJ231" s="66"/>
      <c r="CK231" s="65"/>
      <c r="CL231" s="65"/>
      <c r="CM231" s="65"/>
      <c r="CN231" s="65"/>
      <c r="CO231" s="65"/>
    </row>
    <row r="232" spans="1:93" ht="12" customHeight="1" x14ac:dyDescent="0.15">
      <c r="A232" s="65"/>
      <c r="B232" s="65"/>
      <c r="C232" s="65"/>
      <c r="D232" s="65"/>
      <c r="E232" s="65"/>
      <c r="F232" s="65"/>
      <c r="G232" s="65"/>
      <c r="H232" s="65"/>
      <c r="I232" s="65"/>
      <c r="J232" s="65"/>
      <c r="K232" s="65"/>
      <c r="L232" s="65"/>
      <c r="M232" s="65"/>
      <c r="N232" s="65"/>
      <c r="O232" s="65"/>
      <c r="P232" s="65"/>
      <c r="Q232" s="66"/>
      <c r="R232" s="65"/>
      <c r="S232" s="65"/>
      <c r="T232" s="65"/>
      <c r="U232" s="65"/>
      <c r="V232" s="65"/>
      <c r="W232" s="65"/>
      <c r="X232" s="65"/>
      <c r="Y232" s="65"/>
      <c r="Z232" s="65"/>
      <c r="AA232" s="65"/>
      <c r="AB232" s="65"/>
      <c r="AC232" s="65"/>
      <c r="AD232" s="65"/>
      <c r="AE232" s="65"/>
      <c r="AF232" s="66"/>
      <c r="AG232" s="66"/>
      <c r="AH232" s="66"/>
      <c r="AI232" s="66"/>
      <c r="AJ232" s="66"/>
      <c r="AK232" s="66"/>
      <c r="AL232" s="66"/>
      <c r="AM232" s="66"/>
      <c r="AN232" s="66"/>
      <c r="AO232" s="66"/>
      <c r="AP232" s="66"/>
      <c r="AQ232" s="66"/>
      <c r="AR232" s="65"/>
      <c r="AS232" s="65"/>
      <c r="AT232" s="65"/>
      <c r="AU232" s="65"/>
      <c r="AV232" s="65"/>
      <c r="AW232" s="65"/>
      <c r="AX232" s="65"/>
      <c r="AY232" s="65"/>
      <c r="AZ232" s="65"/>
      <c r="BA232" s="65"/>
      <c r="BB232" s="66"/>
      <c r="BC232" s="65"/>
      <c r="BD232" s="65"/>
      <c r="BE232" s="66"/>
      <c r="BF232" s="65"/>
      <c r="BG232" s="65"/>
      <c r="BH232" s="65"/>
      <c r="BI232" s="65"/>
      <c r="BJ232" s="65"/>
      <c r="BK232" s="65"/>
      <c r="BL232" s="65"/>
      <c r="BM232" s="65"/>
      <c r="BN232" s="65"/>
      <c r="BO232" s="65"/>
      <c r="BP232" s="65"/>
      <c r="BQ232" s="65"/>
      <c r="BR232" s="65"/>
      <c r="BS232" s="65"/>
      <c r="BT232" s="65"/>
      <c r="BU232" s="66"/>
      <c r="BV232" s="65"/>
      <c r="BW232" s="65"/>
      <c r="BX232" s="65"/>
      <c r="BY232" s="65"/>
      <c r="BZ232" s="65"/>
      <c r="CA232" s="65"/>
      <c r="CB232" s="65"/>
      <c r="CC232" s="65"/>
      <c r="CD232" s="65"/>
      <c r="CE232" s="65"/>
      <c r="CF232" s="65"/>
      <c r="CG232" s="65"/>
      <c r="CH232" s="65"/>
      <c r="CI232" s="65"/>
      <c r="CJ232" s="66"/>
      <c r="CK232" s="65"/>
      <c r="CL232" s="65"/>
      <c r="CM232" s="65"/>
      <c r="CN232" s="65"/>
      <c r="CO232" s="65"/>
    </row>
    <row r="233" spans="1:93" ht="12" customHeight="1" x14ac:dyDescent="0.15">
      <c r="A233" s="65"/>
      <c r="B233" s="65"/>
      <c r="C233" s="65"/>
      <c r="D233" s="65"/>
      <c r="E233" s="65"/>
      <c r="F233" s="65"/>
      <c r="G233" s="65"/>
      <c r="H233" s="65"/>
      <c r="I233" s="65"/>
      <c r="J233" s="65"/>
      <c r="K233" s="65"/>
      <c r="L233" s="65"/>
      <c r="M233" s="65"/>
      <c r="N233" s="65"/>
      <c r="O233" s="65"/>
      <c r="P233" s="65"/>
      <c r="Q233" s="64"/>
      <c r="R233" s="65"/>
      <c r="S233" s="65"/>
      <c r="T233" s="65"/>
      <c r="U233" s="65"/>
      <c r="V233" s="65"/>
      <c r="W233" s="65"/>
      <c r="X233" s="65"/>
      <c r="Y233" s="65"/>
      <c r="Z233" s="65"/>
      <c r="AA233" s="65"/>
      <c r="AB233" s="65"/>
      <c r="AC233" s="65"/>
      <c r="AD233" s="65"/>
      <c r="AE233" s="65"/>
      <c r="AF233" s="66"/>
      <c r="AG233" s="66"/>
      <c r="AH233" s="66"/>
      <c r="AI233" s="66"/>
      <c r="AJ233" s="66"/>
      <c r="AK233" s="66"/>
      <c r="AL233" s="66"/>
      <c r="AM233" s="66"/>
      <c r="AN233" s="66"/>
      <c r="AO233" s="66"/>
      <c r="AP233" s="66"/>
      <c r="AQ233" s="66"/>
      <c r="AR233" s="65"/>
      <c r="AS233" s="65"/>
      <c r="AT233" s="65"/>
      <c r="AU233" s="65"/>
      <c r="AV233" s="65"/>
      <c r="AW233" s="65"/>
      <c r="AX233" s="65"/>
      <c r="AY233" s="65"/>
      <c r="AZ233" s="65"/>
      <c r="BA233" s="65"/>
      <c r="BB233" s="66"/>
      <c r="BC233" s="65"/>
      <c r="BD233" s="65"/>
      <c r="BE233" s="66"/>
      <c r="BF233" s="65"/>
      <c r="BG233" s="65"/>
      <c r="BH233" s="65"/>
      <c r="BI233" s="65"/>
      <c r="BJ233" s="65"/>
      <c r="BK233" s="65"/>
      <c r="BL233" s="65"/>
      <c r="BM233" s="65"/>
      <c r="BN233" s="65"/>
      <c r="BO233" s="65"/>
      <c r="BP233" s="65"/>
      <c r="BQ233" s="65"/>
      <c r="BR233" s="65"/>
      <c r="BS233" s="65"/>
      <c r="BT233" s="65"/>
      <c r="BU233" s="66"/>
      <c r="BV233" s="65"/>
      <c r="BW233" s="65"/>
      <c r="BX233" s="65"/>
      <c r="BY233" s="65"/>
      <c r="BZ233" s="65"/>
      <c r="CA233" s="65"/>
      <c r="CB233" s="65"/>
      <c r="CC233" s="65"/>
      <c r="CD233" s="65"/>
      <c r="CE233" s="65"/>
      <c r="CF233" s="65"/>
      <c r="CG233" s="65"/>
      <c r="CH233" s="65"/>
      <c r="CI233" s="65"/>
      <c r="CJ233" s="66"/>
      <c r="CK233" s="65"/>
      <c r="CL233" s="65"/>
      <c r="CM233" s="65"/>
      <c r="CN233" s="65"/>
      <c r="CO233" s="65"/>
    </row>
    <row r="234" spans="1:93" ht="12" customHeight="1" x14ac:dyDescent="0.15">
      <c r="A234" s="65"/>
      <c r="B234" s="65"/>
      <c r="C234" s="65"/>
      <c r="D234" s="65"/>
      <c r="E234" s="65"/>
      <c r="F234" s="65"/>
      <c r="G234" s="65"/>
      <c r="H234" s="65"/>
      <c r="I234" s="65"/>
      <c r="J234" s="65"/>
      <c r="K234" s="65"/>
      <c r="L234" s="65"/>
      <c r="M234" s="65"/>
      <c r="N234" s="65"/>
      <c r="O234" s="65"/>
      <c r="P234" s="65"/>
      <c r="Q234" s="64"/>
      <c r="R234" s="65"/>
      <c r="S234" s="65"/>
      <c r="T234" s="65"/>
      <c r="U234" s="65"/>
      <c r="V234" s="65"/>
      <c r="W234" s="65"/>
      <c r="X234" s="65"/>
      <c r="Y234" s="65"/>
      <c r="Z234" s="65"/>
      <c r="AA234" s="65"/>
      <c r="AB234" s="65"/>
      <c r="AC234" s="65"/>
      <c r="AD234" s="65"/>
      <c r="AE234" s="65"/>
      <c r="AF234" s="66"/>
      <c r="AG234" s="66"/>
      <c r="AH234" s="66"/>
      <c r="AI234" s="66"/>
      <c r="AJ234" s="66"/>
      <c r="AK234" s="66"/>
      <c r="AL234" s="66"/>
      <c r="AM234" s="66"/>
      <c r="AN234" s="66"/>
      <c r="AO234" s="66"/>
      <c r="AP234" s="66"/>
      <c r="AQ234" s="66"/>
      <c r="AR234" s="65"/>
      <c r="AS234" s="65"/>
      <c r="AT234" s="65"/>
      <c r="AU234" s="65"/>
      <c r="AV234" s="65"/>
      <c r="AW234" s="65"/>
      <c r="AX234" s="65"/>
      <c r="AY234" s="65"/>
      <c r="AZ234" s="65"/>
      <c r="BA234" s="65"/>
      <c r="BB234" s="66"/>
      <c r="BC234" s="65"/>
      <c r="BD234" s="65"/>
      <c r="BE234" s="66"/>
      <c r="BF234" s="65"/>
      <c r="BG234" s="65"/>
      <c r="BH234" s="65"/>
      <c r="BI234" s="65"/>
      <c r="BJ234" s="65"/>
      <c r="BK234" s="65"/>
      <c r="BL234" s="65"/>
      <c r="BM234" s="65"/>
      <c r="BN234" s="65"/>
      <c r="BO234" s="65"/>
      <c r="BP234" s="65"/>
      <c r="BQ234" s="65"/>
      <c r="BR234" s="65"/>
      <c r="BS234" s="65"/>
      <c r="BT234" s="65"/>
      <c r="BU234" s="66"/>
      <c r="BV234" s="65"/>
      <c r="BW234" s="65"/>
      <c r="BX234" s="65"/>
      <c r="BY234" s="65"/>
      <c r="BZ234" s="65"/>
      <c r="CA234" s="65"/>
      <c r="CB234" s="65"/>
      <c r="CC234" s="65"/>
      <c r="CD234" s="65"/>
      <c r="CE234" s="65"/>
      <c r="CF234" s="65"/>
      <c r="CG234" s="65"/>
      <c r="CH234" s="65"/>
      <c r="CI234" s="65"/>
      <c r="CJ234" s="66"/>
      <c r="CK234" s="65"/>
      <c r="CL234" s="65"/>
      <c r="CM234" s="65"/>
      <c r="CN234" s="65"/>
      <c r="CO234" s="65"/>
    </row>
    <row r="235" spans="1:93" ht="12" customHeight="1" x14ac:dyDescent="0.15">
      <c r="A235" s="65"/>
      <c r="B235" s="65"/>
      <c r="C235" s="65"/>
      <c r="D235" s="65"/>
      <c r="E235" s="65"/>
      <c r="F235" s="65"/>
      <c r="G235" s="65"/>
      <c r="H235" s="65"/>
      <c r="I235" s="65"/>
      <c r="J235" s="65"/>
      <c r="K235" s="65"/>
      <c r="L235" s="65"/>
      <c r="M235" s="65"/>
      <c r="N235" s="65"/>
      <c r="O235" s="65"/>
      <c r="P235" s="65"/>
      <c r="Q235" s="64"/>
      <c r="R235" s="65"/>
      <c r="S235" s="65"/>
      <c r="T235" s="65"/>
      <c r="U235" s="65"/>
      <c r="V235" s="65"/>
      <c r="W235" s="65"/>
      <c r="X235" s="65"/>
      <c r="Y235" s="65"/>
      <c r="Z235" s="65"/>
      <c r="AA235" s="65"/>
      <c r="AB235" s="65"/>
      <c r="AC235" s="65"/>
      <c r="AD235" s="65"/>
      <c r="AE235" s="65"/>
      <c r="AF235" s="66"/>
      <c r="AG235" s="66"/>
      <c r="AH235" s="66"/>
      <c r="AI235" s="66"/>
      <c r="AJ235" s="66"/>
      <c r="AK235" s="66"/>
      <c r="AL235" s="66"/>
      <c r="AM235" s="66"/>
      <c r="AN235" s="66"/>
      <c r="AO235" s="66"/>
      <c r="AP235" s="66"/>
      <c r="AQ235" s="66"/>
      <c r="AR235" s="65"/>
      <c r="AS235" s="65"/>
      <c r="AT235" s="65"/>
      <c r="AU235" s="65"/>
      <c r="AV235" s="65"/>
      <c r="AW235" s="65"/>
      <c r="AX235" s="65"/>
      <c r="AY235" s="65"/>
      <c r="AZ235" s="65"/>
      <c r="BA235" s="65"/>
      <c r="BB235" s="66"/>
      <c r="BC235" s="65"/>
      <c r="BD235" s="65"/>
      <c r="BE235" s="66"/>
      <c r="BF235" s="65"/>
      <c r="BG235" s="65"/>
      <c r="BH235" s="65"/>
      <c r="BI235" s="65"/>
      <c r="BJ235" s="65"/>
      <c r="BK235" s="65"/>
      <c r="BL235" s="65"/>
      <c r="BM235" s="65"/>
      <c r="BN235" s="65"/>
      <c r="BO235" s="65"/>
      <c r="BP235" s="65"/>
      <c r="BQ235" s="65"/>
      <c r="BR235" s="65"/>
      <c r="BS235" s="65"/>
      <c r="BT235" s="65"/>
      <c r="BU235" s="66"/>
      <c r="BV235" s="65"/>
      <c r="BW235" s="65"/>
      <c r="BX235" s="65"/>
      <c r="BY235" s="65"/>
      <c r="BZ235" s="65"/>
      <c r="CA235" s="65"/>
      <c r="CB235" s="65"/>
      <c r="CC235" s="65"/>
      <c r="CD235" s="65"/>
      <c r="CE235" s="65"/>
      <c r="CF235" s="65"/>
      <c r="CG235" s="65"/>
      <c r="CH235" s="65"/>
      <c r="CI235" s="65"/>
      <c r="CJ235" s="66"/>
      <c r="CK235" s="65"/>
      <c r="CL235" s="65"/>
      <c r="CM235" s="65"/>
      <c r="CN235" s="65"/>
      <c r="CO235" s="65"/>
    </row>
    <row r="236" spans="1:93" ht="12" customHeight="1" x14ac:dyDescent="0.15">
      <c r="A236" s="65"/>
      <c r="B236" s="65"/>
      <c r="C236" s="65"/>
      <c r="D236" s="65"/>
      <c r="E236" s="65"/>
      <c r="F236" s="65"/>
      <c r="G236" s="65"/>
      <c r="H236" s="65"/>
      <c r="I236" s="65"/>
      <c r="J236" s="65"/>
      <c r="K236" s="65"/>
      <c r="L236" s="65"/>
      <c r="M236" s="65"/>
      <c r="N236" s="65"/>
      <c r="O236" s="65"/>
      <c r="P236" s="65"/>
      <c r="Q236" s="64"/>
      <c r="R236" s="65"/>
      <c r="S236" s="65"/>
      <c r="T236" s="65"/>
      <c r="U236" s="65"/>
      <c r="V236" s="65"/>
      <c r="W236" s="65"/>
      <c r="X236" s="65"/>
      <c r="Y236" s="65"/>
      <c r="Z236" s="65"/>
      <c r="AA236" s="65"/>
      <c r="AB236" s="65"/>
      <c r="AC236" s="65"/>
      <c r="AD236" s="65"/>
      <c r="AE236" s="65"/>
      <c r="AF236" s="66"/>
      <c r="AG236" s="66"/>
      <c r="AH236" s="66"/>
      <c r="AI236" s="66"/>
      <c r="AJ236" s="66"/>
      <c r="AK236" s="66"/>
      <c r="AL236" s="66"/>
      <c r="AM236" s="66"/>
      <c r="AN236" s="66"/>
      <c r="AO236" s="66"/>
      <c r="AP236" s="66"/>
      <c r="AQ236" s="66"/>
      <c r="AR236" s="65"/>
      <c r="AS236" s="65"/>
      <c r="AT236" s="65"/>
      <c r="AU236" s="65"/>
      <c r="AV236" s="65"/>
      <c r="AW236" s="65"/>
      <c r="AX236" s="65"/>
      <c r="AY236" s="65"/>
      <c r="AZ236" s="65"/>
      <c r="BA236" s="65"/>
      <c r="BB236" s="66"/>
      <c r="BC236" s="65"/>
      <c r="BD236" s="65"/>
      <c r="BE236" s="66"/>
      <c r="BF236" s="65"/>
      <c r="BG236" s="65"/>
      <c r="BH236" s="65"/>
      <c r="BI236" s="65"/>
      <c r="BJ236" s="65"/>
      <c r="BK236" s="65"/>
      <c r="BL236" s="65"/>
      <c r="BM236" s="65"/>
      <c r="BN236" s="65"/>
      <c r="BO236" s="65"/>
      <c r="BP236" s="65"/>
      <c r="BQ236" s="65"/>
      <c r="BR236" s="65"/>
      <c r="BS236" s="65"/>
      <c r="BT236" s="65"/>
      <c r="BU236" s="66"/>
      <c r="BV236" s="65"/>
      <c r="BW236" s="65"/>
      <c r="BX236" s="65"/>
      <c r="BY236" s="65"/>
      <c r="BZ236" s="65"/>
      <c r="CA236" s="65"/>
      <c r="CB236" s="65"/>
      <c r="CC236" s="65"/>
      <c r="CD236" s="65"/>
      <c r="CE236" s="65"/>
      <c r="CF236" s="65"/>
      <c r="CG236" s="65"/>
      <c r="CH236" s="65"/>
      <c r="CI236" s="65"/>
      <c r="CJ236" s="66"/>
      <c r="CK236" s="65"/>
      <c r="CL236" s="65"/>
      <c r="CM236" s="65"/>
      <c r="CN236" s="65"/>
      <c r="CO236" s="65"/>
    </row>
    <row r="237" spans="1:93" ht="12" customHeight="1" x14ac:dyDescent="0.15">
      <c r="A237" s="65"/>
      <c r="B237" s="65"/>
      <c r="C237" s="65"/>
      <c r="D237" s="65"/>
      <c r="E237" s="65"/>
      <c r="F237" s="65"/>
      <c r="G237" s="65"/>
      <c r="H237" s="65"/>
      <c r="I237" s="65"/>
      <c r="J237" s="65"/>
      <c r="K237" s="65"/>
      <c r="L237" s="65"/>
      <c r="M237" s="65"/>
      <c r="N237" s="65"/>
      <c r="O237" s="65"/>
      <c r="P237" s="65"/>
      <c r="Q237" s="64"/>
      <c r="R237" s="65"/>
      <c r="S237" s="65"/>
      <c r="T237" s="65"/>
      <c r="U237" s="65"/>
      <c r="V237" s="65"/>
      <c r="W237" s="65"/>
      <c r="X237" s="65"/>
      <c r="Y237" s="65"/>
      <c r="Z237" s="65"/>
      <c r="AA237" s="65"/>
      <c r="AB237" s="65"/>
      <c r="AC237" s="65"/>
      <c r="AD237" s="65"/>
      <c r="AE237" s="65"/>
      <c r="AF237" s="66"/>
      <c r="AG237" s="66"/>
      <c r="AH237" s="66"/>
      <c r="AI237" s="66"/>
      <c r="AJ237" s="66"/>
      <c r="AK237" s="66"/>
      <c r="AL237" s="66"/>
      <c r="AM237" s="66"/>
      <c r="AN237" s="66"/>
      <c r="AO237" s="66"/>
      <c r="AP237" s="66"/>
      <c r="AQ237" s="66"/>
      <c r="AR237" s="65"/>
      <c r="AS237" s="65"/>
      <c r="AT237" s="65"/>
      <c r="AU237" s="65"/>
      <c r="AV237" s="65"/>
      <c r="AW237" s="65"/>
      <c r="AX237" s="65"/>
      <c r="AY237" s="65"/>
      <c r="AZ237" s="65"/>
      <c r="BA237" s="65"/>
      <c r="BB237" s="66"/>
      <c r="BC237" s="65"/>
      <c r="BD237" s="65"/>
      <c r="BE237" s="66"/>
      <c r="BF237" s="65"/>
      <c r="BG237" s="65"/>
      <c r="BH237" s="65"/>
      <c r="BI237" s="65"/>
      <c r="BJ237" s="65"/>
      <c r="BK237" s="65"/>
      <c r="BL237" s="65"/>
      <c r="BM237" s="65"/>
      <c r="BN237" s="65"/>
      <c r="BO237" s="65"/>
      <c r="BP237" s="65"/>
      <c r="BQ237" s="65"/>
      <c r="BR237" s="65"/>
      <c r="BS237" s="65"/>
      <c r="BT237" s="65"/>
      <c r="BU237" s="66"/>
      <c r="BV237" s="65"/>
      <c r="BW237" s="65"/>
      <c r="BX237" s="65"/>
      <c r="BY237" s="65"/>
      <c r="BZ237" s="65"/>
      <c r="CA237" s="65"/>
      <c r="CB237" s="65"/>
      <c r="CC237" s="65"/>
      <c r="CD237" s="66"/>
      <c r="CE237" s="66"/>
      <c r="CF237" s="66"/>
      <c r="CG237" s="66"/>
      <c r="CH237" s="66"/>
      <c r="CI237" s="66"/>
      <c r="CJ237" s="64"/>
      <c r="CK237" s="65"/>
      <c r="CL237" s="65"/>
      <c r="CM237" s="65"/>
      <c r="CN237" s="65"/>
      <c r="CO237" s="65"/>
    </row>
    <row r="238" spans="1:93" ht="12" customHeight="1" x14ac:dyDescent="0.15">
      <c r="A238" s="65"/>
      <c r="B238" s="65"/>
      <c r="C238" s="65"/>
      <c r="D238" s="65"/>
      <c r="E238" s="65"/>
      <c r="F238" s="65"/>
      <c r="G238" s="65"/>
      <c r="H238" s="65"/>
      <c r="I238" s="65"/>
      <c r="J238" s="65"/>
      <c r="K238" s="65"/>
      <c r="L238" s="65"/>
      <c r="M238" s="65"/>
      <c r="N238" s="65"/>
      <c r="O238" s="65"/>
      <c r="P238" s="65"/>
      <c r="Q238" s="64"/>
      <c r="R238" s="65"/>
      <c r="S238" s="65"/>
      <c r="T238" s="65"/>
      <c r="U238" s="65"/>
      <c r="V238" s="65"/>
      <c r="W238" s="65"/>
      <c r="X238" s="65"/>
      <c r="Y238" s="65"/>
      <c r="Z238" s="65"/>
      <c r="AA238" s="65"/>
      <c r="AB238" s="65"/>
      <c r="AC238" s="65"/>
      <c r="AD238" s="65"/>
      <c r="AE238" s="65"/>
      <c r="AF238" s="66"/>
      <c r="AG238" s="66"/>
      <c r="AH238" s="66"/>
      <c r="AI238" s="66"/>
      <c r="AJ238" s="66"/>
      <c r="AK238" s="66"/>
      <c r="AL238" s="66"/>
      <c r="AM238" s="66"/>
      <c r="AN238" s="66"/>
      <c r="AO238" s="66"/>
      <c r="AP238" s="66"/>
      <c r="AQ238" s="66"/>
      <c r="AR238" s="65"/>
      <c r="AS238" s="65"/>
      <c r="AT238" s="65"/>
      <c r="AU238" s="65"/>
      <c r="AV238" s="65"/>
      <c r="AW238" s="65"/>
      <c r="AX238" s="65"/>
      <c r="AY238" s="65"/>
      <c r="AZ238" s="65"/>
      <c r="BA238" s="65"/>
      <c r="BB238" s="66"/>
      <c r="BC238" s="65"/>
      <c r="BD238" s="65"/>
      <c r="BE238" s="66"/>
      <c r="BF238" s="65"/>
      <c r="BG238" s="65"/>
      <c r="BH238" s="65"/>
      <c r="BI238" s="65"/>
      <c r="BJ238" s="65"/>
      <c r="BK238" s="65"/>
      <c r="BL238" s="65"/>
      <c r="BM238" s="65"/>
      <c r="BN238" s="65"/>
      <c r="BO238" s="65"/>
      <c r="BP238" s="65"/>
      <c r="BQ238" s="65"/>
      <c r="BR238" s="65"/>
      <c r="BS238" s="65"/>
      <c r="BT238" s="65"/>
      <c r="BU238" s="66"/>
      <c r="BV238" s="65"/>
      <c r="BW238" s="65"/>
      <c r="BX238" s="65"/>
      <c r="BY238" s="65"/>
      <c r="BZ238" s="65"/>
      <c r="CA238" s="65"/>
      <c r="CB238" s="65"/>
      <c r="CC238" s="65"/>
      <c r="CD238" s="66"/>
      <c r="CE238" s="66"/>
      <c r="CF238" s="66"/>
      <c r="CG238" s="66"/>
      <c r="CH238" s="66"/>
      <c r="CI238" s="66"/>
      <c r="CJ238" s="64"/>
      <c r="CK238" s="65"/>
      <c r="CL238" s="65"/>
      <c r="CM238" s="65"/>
      <c r="CN238" s="65"/>
      <c r="CO238" s="65"/>
    </row>
    <row r="239" spans="1:93" ht="12" customHeight="1" x14ac:dyDescent="0.15">
      <c r="A239" s="65"/>
      <c r="B239" s="65"/>
      <c r="C239" s="65"/>
      <c r="D239" s="65"/>
      <c r="E239" s="65"/>
      <c r="F239" s="65"/>
      <c r="G239" s="65"/>
      <c r="H239" s="65"/>
      <c r="I239" s="65"/>
      <c r="J239" s="65"/>
      <c r="K239" s="65"/>
      <c r="L239" s="65"/>
      <c r="M239" s="65"/>
      <c r="N239" s="65"/>
      <c r="O239" s="65"/>
      <c r="P239" s="65"/>
      <c r="Q239" s="64"/>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6"/>
      <c r="BC239" s="65"/>
      <c r="BD239" s="65"/>
      <c r="BE239" s="66"/>
      <c r="BF239" s="65"/>
      <c r="BG239" s="65"/>
      <c r="BH239" s="65"/>
      <c r="BI239" s="65"/>
      <c r="BJ239" s="65"/>
      <c r="BK239" s="65"/>
      <c r="BL239" s="65"/>
      <c r="BM239" s="65"/>
      <c r="BN239" s="65"/>
      <c r="BO239" s="65"/>
      <c r="BP239" s="65"/>
      <c r="BQ239" s="65"/>
      <c r="BR239" s="65"/>
      <c r="BS239" s="65"/>
      <c r="BT239" s="65"/>
      <c r="BU239" s="66"/>
      <c r="BV239" s="65"/>
      <c r="BW239" s="65"/>
      <c r="BX239" s="65"/>
      <c r="BY239" s="65"/>
      <c r="BZ239" s="65"/>
      <c r="CA239" s="65"/>
      <c r="CB239" s="65"/>
      <c r="CC239" s="65"/>
      <c r="CD239" s="66"/>
      <c r="CE239" s="66"/>
      <c r="CF239" s="66"/>
      <c r="CG239" s="66"/>
      <c r="CH239" s="66"/>
      <c r="CI239" s="66"/>
      <c r="CJ239" s="64"/>
      <c r="CK239" s="65"/>
      <c r="CL239" s="65"/>
      <c r="CM239" s="65"/>
      <c r="CN239" s="65"/>
      <c r="CO239" s="65"/>
    </row>
    <row r="240" spans="1:93" ht="12" customHeight="1" x14ac:dyDescent="0.15">
      <c r="A240" s="65"/>
      <c r="B240" s="65"/>
      <c r="C240" s="65"/>
      <c r="D240" s="65"/>
      <c r="E240" s="65"/>
      <c r="F240" s="65"/>
      <c r="G240" s="65"/>
      <c r="H240" s="65"/>
      <c r="I240" s="65"/>
      <c r="J240" s="65"/>
      <c r="K240" s="65"/>
      <c r="L240" s="65"/>
      <c r="M240" s="65"/>
      <c r="N240" s="65"/>
      <c r="O240" s="65"/>
      <c r="P240" s="65"/>
      <c r="Q240" s="64"/>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6"/>
      <c r="BC240" s="65"/>
      <c r="BD240" s="65"/>
      <c r="BE240" s="66"/>
      <c r="BF240" s="65"/>
      <c r="BG240" s="65"/>
      <c r="BH240" s="65"/>
      <c r="BI240" s="65"/>
      <c r="BJ240" s="65"/>
      <c r="BK240" s="65"/>
      <c r="BL240" s="65"/>
      <c r="BM240" s="65"/>
      <c r="BN240" s="65"/>
      <c r="BO240" s="66"/>
      <c r="BP240" s="66"/>
      <c r="BQ240" s="66"/>
      <c r="BR240" s="66"/>
      <c r="BS240" s="66"/>
      <c r="BT240" s="66"/>
      <c r="BU240" s="64"/>
      <c r="BV240" s="65"/>
      <c r="BW240" s="65"/>
      <c r="BX240" s="65"/>
      <c r="BY240" s="65"/>
      <c r="BZ240" s="65"/>
      <c r="CA240" s="65"/>
      <c r="CB240" s="65"/>
      <c r="CC240" s="65"/>
      <c r="CD240" s="66"/>
      <c r="CE240" s="66"/>
      <c r="CF240" s="66"/>
      <c r="CG240" s="66"/>
      <c r="CH240" s="66"/>
      <c r="CI240" s="66"/>
      <c r="CJ240" s="64"/>
      <c r="CK240" s="65"/>
      <c r="CL240" s="65"/>
      <c r="CM240" s="65"/>
      <c r="CN240" s="65"/>
      <c r="CO240" s="65"/>
    </row>
    <row r="241" spans="1:93" ht="12" customHeight="1" x14ac:dyDescent="0.15">
      <c r="A241" s="65"/>
      <c r="B241" s="65"/>
      <c r="C241" s="65"/>
      <c r="D241" s="65"/>
      <c r="E241" s="65"/>
      <c r="F241" s="65"/>
      <c r="G241" s="65"/>
      <c r="H241" s="65"/>
      <c r="I241" s="65"/>
      <c r="J241" s="65"/>
      <c r="K241" s="65"/>
      <c r="L241" s="65"/>
      <c r="M241" s="65"/>
      <c r="N241" s="65"/>
      <c r="O241" s="65"/>
      <c r="P241" s="65"/>
      <c r="Q241" s="64"/>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6"/>
      <c r="BC241" s="65"/>
      <c r="BD241" s="65"/>
      <c r="BE241" s="66"/>
      <c r="BF241" s="65"/>
      <c r="BG241" s="65"/>
      <c r="BH241" s="65"/>
      <c r="BI241" s="65"/>
      <c r="BJ241" s="65"/>
      <c r="BK241" s="65"/>
      <c r="BL241" s="65"/>
      <c r="BM241" s="65"/>
      <c r="BN241" s="65"/>
      <c r="BO241" s="66"/>
      <c r="BP241" s="66"/>
      <c r="BQ241" s="66"/>
      <c r="BR241" s="66"/>
      <c r="BS241" s="66"/>
      <c r="BT241" s="66"/>
      <c r="BU241" s="64"/>
      <c r="BV241" s="65"/>
      <c r="BW241" s="65"/>
      <c r="BX241" s="65"/>
      <c r="BY241" s="65"/>
      <c r="BZ241" s="65"/>
      <c r="CA241" s="65"/>
      <c r="CB241" s="65"/>
      <c r="CC241" s="65"/>
      <c r="CD241" s="66"/>
      <c r="CE241" s="66"/>
      <c r="CF241" s="66"/>
      <c r="CG241" s="66"/>
      <c r="CH241" s="66"/>
      <c r="CI241" s="66"/>
      <c r="CJ241" s="64"/>
      <c r="CK241" s="65"/>
      <c r="CL241" s="65"/>
      <c r="CM241" s="65"/>
      <c r="CN241" s="65"/>
      <c r="CO241" s="65"/>
    </row>
    <row r="242" spans="1:93" ht="12" customHeight="1" x14ac:dyDescent="0.15">
      <c r="A242" s="65"/>
      <c r="B242" s="65"/>
      <c r="C242" s="65"/>
      <c r="D242" s="65"/>
      <c r="E242" s="65"/>
      <c r="F242" s="65"/>
      <c r="G242" s="65"/>
      <c r="H242" s="65"/>
      <c r="I242" s="65"/>
      <c r="J242" s="65"/>
      <c r="K242" s="65"/>
      <c r="L242" s="65"/>
      <c r="M242" s="65"/>
      <c r="N242" s="65"/>
      <c r="O242" s="65"/>
      <c r="P242" s="65"/>
      <c r="Q242" s="64"/>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6"/>
      <c r="AZ242" s="66"/>
      <c r="BA242" s="66"/>
      <c r="BB242" s="64"/>
      <c r="BC242" s="66"/>
      <c r="BD242" s="66"/>
      <c r="BE242" s="64"/>
      <c r="BF242" s="65"/>
      <c r="BG242" s="65"/>
      <c r="BH242" s="65"/>
      <c r="BI242" s="65"/>
      <c r="BJ242" s="65"/>
      <c r="BK242" s="65"/>
      <c r="BL242" s="65"/>
      <c r="BM242" s="65"/>
      <c r="BN242" s="65"/>
      <c r="BO242" s="66"/>
      <c r="BP242" s="66"/>
      <c r="BQ242" s="66"/>
      <c r="BR242" s="66"/>
      <c r="BS242" s="66"/>
      <c r="BT242" s="66"/>
      <c r="BU242" s="64"/>
      <c r="BV242" s="65"/>
      <c r="BW242" s="65"/>
      <c r="BX242" s="65"/>
      <c r="BY242" s="65"/>
      <c r="BZ242" s="65"/>
      <c r="CA242" s="65"/>
      <c r="CB242" s="65"/>
      <c r="CC242" s="65"/>
      <c r="CD242" s="66"/>
      <c r="CE242" s="66"/>
      <c r="CF242" s="66"/>
      <c r="CG242" s="66"/>
      <c r="CH242" s="66"/>
      <c r="CI242" s="66"/>
      <c r="CJ242" s="64"/>
      <c r="CK242" s="65"/>
      <c r="CL242" s="65"/>
      <c r="CM242" s="65"/>
      <c r="CN242" s="65"/>
      <c r="CO242" s="65"/>
    </row>
    <row r="243" spans="1:93" ht="12" customHeight="1" x14ac:dyDescent="0.15">
      <c r="A243" s="65"/>
      <c r="B243" s="65"/>
      <c r="C243" s="65"/>
      <c r="D243" s="65"/>
      <c r="E243" s="65"/>
      <c r="F243" s="65"/>
      <c r="G243" s="65"/>
      <c r="H243" s="65"/>
      <c r="I243" s="65"/>
      <c r="J243" s="65"/>
      <c r="K243" s="65"/>
      <c r="L243" s="65"/>
      <c r="M243" s="65"/>
      <c r="N243" s="65"/>
      <c r="O243" s="65"/>
      <c r="P243" s="65"/>
      <c r="Q243" s="64"/>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6"/>
      <c r="AZ243" s="66"/>
      <c r="BA243" s="66"/>
      <c r="BB243" s="64"/>
      <c r="BC243" s="66"/>
      <c r="BD243" s="66"/>
      <c r="BE243" s="64"/>
      <c r="BF243" s="65"/>
      <c r="BG243" s="65"/>
      <c r="BH243" s="65"/>
      <c r="BI243" s="65"/>
      <c r="BJ243" s="65"/>
      <c r="BK243" s="65"/>
      <c r="BL243" s="65"/>
      <c r="BM243" s="65"/>
      <c r="BN243" s="65"/>
      <c r="BO243" s="66"/>
      <c r="BP243" s="66"/>
      <c r="BQ243" s="66"/>
      <c r="BR243" s="66"/>
      <c r="BS243" s="66"/>
      <c r="BT243" s="66"/>
      <c r="BU243" s="64"/>
      <c r="BV243" s="65"/>
      <c r="BW243" s="65"/>
      <c r="BX243" s="65"/>
      <c r="BY243" s="65"/>
      <c r="BZ243" s="65"/>
      <c r="CA243" s="65"/>
      <c r="CB243" s="65"/>
      <c r="CC243" s="65"/>
      <c r="CD243" s="66"/>
      <c r="CE243" s="66"/>
      <c r="CF243" s="66"/>
      <c r="CG243" s="66"/>
      <c r="CH243" s="66"/>
      <c r="CI243" s="66"/>
      <c r="CJ243" s="64"/>
      <c r="CK243" s="65"/>
      <c r="CL243" s="65"/>
      <c r="CM243" s="65"/>
      <c r="CN243" s="65"/>
      <c r="CO243" s="65"/>
    </row>
    <row r="244" spans="1:93" ht="12" customHeight="1" x14ac:dyDescent="0.15">
      <c r="A244" s="65"/>
      <c r="B244" s="65"/>
      <c r="C244" s="65"/>
      <c r="D244" s="65"/>
      <c r="E244" s="65"/>
      <c r="F244" s="65"/>
      <c r="G244" s="65"/>
      <c r="H244" s="65"/>
      <c r="I244" s="65"/>
      <c r="J244" s="65"/>
      <c r="K244" s="65"/>
      <c r="L244" s="65"/>
      <c r="M244" s="65"/>
      <c r="N244" s="65"/>
      <c r="O244" s="65"/>
      <c r="P244" s="65"/>
      <c r="Q244" s="64"/>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6"/>
      <c r="AZ244" s="66"/>
      <c r="BA244" s="66"/>
      <c r="BB244" s="64"/>
      <c r="BC244" s="66"/>
      <c r="BD244" s="66"/>
      <c r="BE244" s="64"/>
      <c r="BF244" s="65"/>
      <c r="BG244" s="65"/>
      <c r="BH244" s="65"/>
      <c r="BI244" s="65"/>
      <c r="BJ244" s="65"/>
      <c r="BK244" s="65"/>
      <c r="BL244" s="65"/>
      <c r="BM244" s="65"/>
      <c r="BN244" s="65"/>
      <c r="BO244" s="66"/>
      <c r="BP244" s="66"/>
      <c r="BQ244" s="66"/>
      <c r="BR244" s="66"/>
      <c r="BS244" s="66"/>
      <c r="BT244" s="66"/>
      <c r="BU244" s="64"/>
      <c r="BV244" s="65"/>
      <c r="BW244" s="65"/>
      <c r="BX244" s="65"/>
      <c r="BY244" s="65"/>
      <c r="BZ244" s="65"/>
      <c r="CA244" s="65"/>
      <c r="CB244" s="65"/>
      <c r="CC244" s="65"/>
      <c r="CD244" s="65"/>
      <c r="CE244" s="65"/>
      <c r="CF244" s="65"/>
      <c r="CG244" s="65"/>
      <c r="CH244" s="65"/>
      <c r="CI244" s="65"/>
      <c r="CJ244" s="64"/>
      <c r="CK244" s="65"/>
      <c r="CL244" s="65"/>
      <c r="CM244" s="65"/>
      <c r="CN244" s="65"/>
      <c r="CO244" s="65"/>
    </row>
    <row r="245" spans="1:93" ht="12" customHeight="1" x14ac:dyDescent="0.15">
      <c r="A245" s="65"/>
      <c r="B245" s="65"/>
      <c r="C245" s="65"/>
      <c r="D245" s="65"/>
      <c r="E245" s="65"/>
      <c r="F245" s="65"/>
      <c r="G245" s="65"/>
      <c r="H245" s="65"/>
      <c r="I245" s="65"/>
      <c r="J245" s="65"/>
      <c r="K245" s="65"/>
      <c r="L245" s="65"/>
      <c r="M245" s="65"/>
      <c r="N245" s="65"/>
      <c r="O245" s="65"/>
      <c r="P245" s="65"/>
      <c r="Q245" s="64"/>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6"/>
      <c r="AZ245" s="66"/>
      <c r="BA245" s="66"/>
      <c r="BB245" s="64"/>
      <c r="BC245" s="66"/>
      <c r="BD245" s="66"/>
      <c r="BE245" s="64"/>
      <c r="BF245" s="65"/>
      <c r="BG245" s="65"/>
      <c r="BH245" s="65"/>
      <c r="BI245" s="65"/>
      <c r="BJ245" s="65"/>
      <c r="BK245" s="65"/>
      <c r="BL245" s="65"/>
      <c r="BM245" s="65"/>
      <c r="BN245" s="65"/>
      <c r="BO245" s="66"/>
      <c r="BP245" s="66"/>
      <c r="BQ245" s="66"/>
      <c r="BR245" s="66"/>
      <c r="BS245" s="66"/>
      <c r="BT245" s="66"/>
      <c r="BU245" s="64"/>
      <c r="BV245" s="65"/>
      <c r="BW245" s="65"/>
      <c r="BX245" s="65"/>
      <c r="BY245" s="65"/>
      <c r="BZ245" s="65"/>
      <c r="CA245" s="65"/>
      <c r="CB245" s="65"/>
      <c r="CC245" s="65"/>
      <c r="CD245" s="65"/>
      <c r="CE245" s="65"/>
      <c r="CF245" s="65"/>
      <c r="CG245" s="65"/>
      <c r="CH245" s="65"/>
      <c r="CI245" s="65"/>
      <c r="CJ245" s="64"/>
      <c r="CK245" s="65"/>
      <c r="CL245" s="65"/>
      <c r="CM245" s="65"/>
      <c r="CN245" s="65"/>
      <c r="CO245" s="65"/>
    </row>
    <row r="246" spans="1:93" ht="12" customHeight="1" x14ac:dyDescent="0.15">
      <c r="A246" s="65"/>
      <c r="B246" s="65"/>
      <c r="C246" s="65"/>
      <c r="D246" s="65"/>
      <c r="E246" s="65"/>
      <c r="F246" s="65"/>
      <c r="G246" s="65"/>
      <c r="H246" s="65"/>
      <c r="I246" s="65"/>
      <c r="J246" s="65"/>
      <c r="K246" s="65"/>
      <c r="L246" s="65"/>
      <c r="M246" s="65"/>
      <c r="N246" s="65"/>
      <c r="O246" s="65"/>
      <c r="P246" s="65"/>
      <c r="Q246" s="64"/>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6"/>
      <c r="AZ246" s="66"/>
      <c r="BA246" s="66"/>
      <c r="BB246" s="64"/>
      <c r="BC246" s="66"/>
      <c r="BD246" s="66"/>
      <c r="BE246" s="64"/>
      <c r="BF246" s="65"/>
      <c r="BG246" s="65"/>
      <c r="BH246" s="65"/>
      <c r="BI246" s="65"/>
      <c r="BJ246" s="65"/>
      <c r="BK246" s="65"/>
      <c r="BL246" s="65"/>
      <c r="BM246" s="65"/>
      <c r="BN246" s="65"/>
      <c r="BO246" s="66"/>
      <c r="BP246" s="66"/>
      <c r="BQ246" s="66"/>
      <c r="BR246" s="66"/>
      <c r="BS246" s="66"/>
      <c r="BT246" s="66"/>
      <c r="BU246" s="64"/>
      <c r="BV246" s="65"/>
      <c r="BW246" s="65"/>
      <c r="BX246" s="65"/>
      <c r="BY246" s="65"/>
      <c r="BZ246" s="65"/>
      <c r="CA246" s="65"/>
      <c r="CB246" s="65"/>
      <c r="CC246" s="65"/>
      <c r="CD246" s="65"/>
      <c r="CE246" s="65"/>
      <c r="CF246" s="65"/>
      <c r="CG246" s="65"/>
      <c r="CH246" s="65"/>
      <c r="CI246" s="65"/>
      <c r="CJ246" s="64"/>
      <c r="CK246" s="65"/>
      <c r="CL246" s="65"/>
      <c r="CM246" s="65"/>
      <c r="CN246" s="65"/>
      <c r="CO246" s="65"/>
    </row>
    <row r="247" spans="1:93" ht="12" customHeight="1" x14ac:dyDescent="0.15">
      <c r="A247" s="65"/>
      <c r="B247" s="65"/>
      <c r="C247" s="65"/>
      <c r="D247" s="65"/>
      <c r="E247" s="65"/>
      <c r="F247" s="65"/>
      <c r="G247" s="65"/>
      <c r="H247" s="65"/>
      <c r="I247" s="65"/>
      <c r="J247" s="65"/>
      <c r="K247" s="65"/>
      <c r="L247" s="65"/>
      <c r="M247" s="65"/>
      <c r="N247" s="65"/>
      <c r="O247" s="65"/>
      <c r="P247" s="65"/>
      <c r="Q247" s="64"/>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6"/>
      <c r="AZ247" s="66"/>
      <c r="BA247" s="66"/>
      <c r="BB247" s="64"/>
      <c r="BC247" s="66"/>
      <c r="BD247" s="66"/>
      <c r="BE247" s="64"/>
      <c r="BF247" s="65"/>
      <c r="BG247" s="65"/>
      <c r="BH247" s="65"/>
      <c r="BI247" s="65"/>
      <c r="BJ247" s="65"/>
      <c r="BK247" s="65"/>
      <c r="BL247" s="65"/>
      <c r="BM247" s="65"/>
      <c r="BN247" s="65"/>
      <c r="BO247" s="65"/>
      <c r="BP247" s="65"/>
      <c r="BQ247" s="65"/>
      <c r="BR247" s="65"/>
      <c r="BS247" s="65"/>
      <c r="BT247" s="65"/>
      <c r="BU247" s="64"/>
      <c r="BV247" s="65"/>
      <c r="BW247" s="65"/>
      <c r="BX247" s="65"/>
      <c r="BY247" s="65"/>
      <c r="BZ247" s="65"/>
      <c r="CA247" s="65"/>
      <c r="CB247" s="65"/>
      <c r="CC247" s="65"/>
      <c r="CD247" s="65"/>
      <c r="CE247" s="65"/>
      <c r="CF247" s="65"/>
      <c r="CG247" s="65"/>
      <c r="CH247" s="65"/>
      <c r="CI247" s="65"/>
      <c r="CJ247" s="64"/>
      <c r="CK247" s="65"/>
      <c r="CL247" s="65"/>
      <c r="CM247" s="65"/>
      <c r="CN247" s="65"/>
      <c r="CO247" s="65"/>
    </row>
    <row r="248" spans="1:93" ht="12" customHeight="1" x14ac:dyDescent="0.15">
      <c r="A248" s="65"/>
      <c r="B248" s="65"/>
      <c r="C248" s="65"/>
      <c r="D248" s="65"/>
      <c r="E248" s="65"/>
      <c r="F248" s="65"/>
      <c r="G248" s="65"/>
      <c r="H248" s="65"/>
      <c r="I248" s="65"/>
      <c r="J248" s="65"/>
      <c r="K248" s="65"/>
      <c r="L248" s="65"/>
      <c r="M248" s="65"/>
      <c r="N248" s="65"/>
      <c r="O248" s="65"/>
      <c r="P248" s="65"/>
      <c r="Q248" s="64"/>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c r="AQ248" s="65"/>
      <c r="AR248" s="65"/>
      <c r="AS248" s="65"/>
      <c r="AT248" s="65"/>
      <c r="AU248" s="65"/>
      <c r="AV248" s="65"/>
      <c r="AW248" s="65"/>
      <c r="AX248" s="65"/>
      <c r="AY248" s="66"/>
      <c r="AZ248" s="66"/>
      <c r="BA248" s="66"/>
      <c r="BB248" s="64"/>
      <c r="BC248" s="66"/>
      <c r="BD248" s="66"/>
      <c r="BE248" s="64"/>
      <c r="BF248" s="65"/>
      <c r="BG248" s="65"/>
      <c r="BH248" s="65"/>
      <c r="BI248" s="65"/>
      <c r="BJ248" s="65"/>
      <c r="BK248" s="65"/>
      <c r="BL248" s="65"/>
      <c r="BM248" s="65"/>
      <c r="BN248" s="65"/>
      <c r="BO248" s="65"/>
      <c r="BP248" s="65"/>
      <c r="BQ248" s="65"/>
      <c r="BR248" s="65"/>
      <c r="BS248" s="65"/>
      <c r="BT248" s="65"/>
      <c r="BU248" s="64"/>
      <c r="BV248" s="65"/>
      <c r="BW248" s="65"/>
      <c r="BX248" s="65"/>
      <c r="BY248" s="65"/>
      <c r="BZ248" s="65"/>
      <c r="CA248" s="65"/>
      <c r="CB248" s="65"/>
      <c r="CC248" s="65"/>
      <c r="CD248" s="65"/>
      <c r="CE248" s="65"/>
      <c r="CF248" s="65"/>
      <c r="CG248" s="65"/>
      <c r="CH248" s="65"/>
      <c r="CI248" s="65"/>
      <c r="CJ248" s="64"/>
      <c r="CK248" s="65"/>
      <c r="CL248" s="65"/>
      <c r="CM248" s="65"/>
      <c r="CN248" s="65"/>
      <c r="CO248" s="65"/>
    </row>
    <row r="249" spans="1:93" ht="12" customHeight="1" x14ac:dyDescent="0.15">
      <c r="A249" s="65"/>
      <c r="B249" s="65"/>
      <c r="C249" s="65"/>
      <c r="D249" s="65"/>
      <c r="E249" s="65"/>
      <c r="F249" s="65"/>
      <c r="G249" s="65"/>
      <c r="H249" s="65"/>
      <c r="I249" s="65"/>
      <c r="J249" s="65"/>
      <c r="K249" s="65"/>
      <c r="L249" s="65"/>
      <c r="M249" s="65"/>
      <c r="N249" s="65"/>
      <c r="O249" s="65"/>
      <c r="P249" s="65"/>
      <c r="Q249" s="64"/>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c r="AZ249" s="65"/>
      <c r="BA249" s="65"/>
      <c r="BB249" s="64"/>
      <c r="BC249" s="65"/>
      <c r="BD249" s="65"/>
      <c r="BE249" s="64"/>
      <c r="BF249" s="65"/>
      <c r="BG249" s="65"/>
      <c r="BH249" s="65"/>
      <c r="BI249" s="65"/>
      <c r="BJ249" s="65"/>
      <c r="BK249" s="65"/>
      <c r="BL249" s="65"/>
      <c r="BM249" s="65"/>
      <c r="BN249" s="65"/>
      <c r="BO249" s="65"/>
      <c r="BP249" s="65"/>
      <c r="BQ249" s="65"/>
      <c r="BR249" s="65"/>
      <c r="BS249" s="65"/>
      <c r="BT249" s="65"/>
      <c r="BU249" s="64"/>
      <c r="BV249" s="65"/>
      <c r="BW249" s="65"/>
      <c r="BX249" s="65"/>
      <c r="BY249" s="65"/>
      <c r="BZ249" s="65"/>
      <c r="CA249" s="65"/>
      <c r="CB249" s="65"/>
      <c r="CC249" s="65"/>
      <c r="CD249" s="65"/>
      <c r="CE249" s="65"/>
      <c r="CF249" s="65"/>
      <c r="CG249" s="65"/>
      <c r="CH249" s="65"/>
      <c r="CI249" s="65"/>
      <c r="CJ249" s="64"/>
      <c r="CK249" s="65"/>
      <c r="CL249" s="65"/>
      <c r="CM249" s="65"/>
      <c r="CN249" s="65"/>
      <c r="CO249" s="65"/>
    </row>
    <row r="250" spans="1:93" ht="12" customHeight="1" x14ac:dyDescent="0.15">
      <c r="A250" s="65"/>
      <c r="B250" s="65"/>
      <c r="C250" s="65"/>
      <c r="D250" s="65"/>
      <c r="E250" s="65"/>
      <c r="F250" s="65"/>
      <c r="G250" s="65"/>
      <c r="H250" s="65"/>
      <c r="I250" s="65"/>
      <c r="J250" s="65"/>
      <c r="K250" s="65"/>
      <c r="L250" s="65"/>
      <c r="M250" s="65"/>
      <c r="N250" s="65"/>
      <c r="O250" s="65"/>
      <c r="P250" s="65"/>
      <c r="Q250" s="66"/>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c r="AQ250" s="65"/>
      <c r="AR250" s="65"/>
      <c r="AS250" s="65"/>
      <c r="AT250" s="65"/>
      <c r="AU250" s="65"/>
      <c r="AV250" s="65"/>
      <c r="AW250" s="65"/>
      <c r="AX250" s="65"/>
      <c r="AY250" s="65"/>
      <c r="AZ250" s="65"/>
      <c r="BA250" s="65"/>
      <c r="BB250" s="64"/>
      <c r="BC250" s="65"/>
      <c r="BD250" s="65"/>
      <c r="BE250" s="64"/>
      <c r="BF250" s="65"/>
      <c r="BG250" s="65"/>
      <c r="BH250" s="65"/>
      <c r="BI250" s="65"/>
      <c r="BJ250" s="65"/>
      <c r="BK250" s="65"/>
      <c r="BL250" s="65"/>
      <c r="BM250" s="65"/>
      <c r="BN250" s="65"/>
      <c r="BO250" s="65"/>
      <c r="BP250" s="65"/>
      <c r="BQ250" s="65"/>
      <c r="BR250" s="65"/>
      <c r="BS250" s="65"/>
      <c r="BT250" s="65"/>
      <c r="BU250" s="64"/>
      <c r="BV250" s="65"/>
      <c r="BW250" s="65"/>
      <c r="BX250" s="65"/>
      <c r="BY250" s="65"/>
      <c r="BZ250" s="65"/>
      <c r="CA250" s="65"/>
      <c r="CB250" s="65"/>
      <c r="CC250" s="65"/>
      <c r="CD250" s="65"/>
      <c r="CE250" s="65"/>
      <c r="CF250" s="65"/>
      <c r="CG250" s="65"/>
      <c r="CH250" s="65"/>
      <c r="CI250" s="65"/>
      <c r="CJ250" s="64"/>
      <c r="CK250" s="65"/>
      <c r="CL250" s="65"/>
      <c r="CM250" s="65"/>
      <c r="CN250" s="65"/>
      <c r="CO250" s="65"/>
    </row>
    <row r="251" spans="1:93" ht="12" customHeight="1" x14ac:dyDescent="0.15">
      <c r="A251" s="65"/>
      <c r="B251" s="65"/>
      <c r="C251" s="65"/>
      <c r="D251" s="65"/>
      <c r="E251" s="65"/>
      <c r="F251" s="65"/>
      <c r="G251" s="65"/>
      <c r="H251" s="65"/>
      <c r="I251" s="65"/>
      <c r="J251" s="65"/>
      <c r="K251" s="65"/>
      <c r="L251" s="65"/>
      <c r="M251" s="65"/>
      <c r="N251" s="65"/>
      <c r="O251" s="65"/>
      <c r="P251" s="65"/>
      <c r="Q251" s="66"/>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5"/>
      <c r="AY251" s="65"/>
      <c r="AZ251" s="65"/>
      <c r="BA251" s="65"/>
      <c r="BB251" s="64"/>
      <c r="BC251" s="65"/>
      <c r="BD251" s="65"/>
      <c r="BE251" s="64"/>
      <c r="BF251" s="65"/>
      <c r="BG251" s="65"/>
      <c r="BH251" s="65"/>
      <c r="BI251" s="65"/>
      <c r="BJ251" s="65"/>
      <c r="BK251" s="65"/>
      <c r="BL251" s="65"/>
      <c r="BM251" s="65"/>
      <c r="BN251" s="65"/>
      <c r="BO251" s="65"/>
      <c r="BP251" s="65"/>
      <c r="BQ251" s="65"/>
      <c r="BR251" s="65"/>
      <c r="BS251" s="65"/>
      <c r="BT251" s="65"/>
      <c r="BU251" s="64"/>
      <c r="BV251" s="65"/>
      <c r="BW251" s="65"/>
      <c r="BX251" s="65"/>
      <c r="BY251" s="65"/>
      <c r="BZ251" s="65"/>
      <c r="CA251" s="65"/>
      <c r="CB251" s="65"/>
      <c r="CC251" s="65"/>
      <c r="CD251" s="65"/>
      <c r="CE251" s="65"/>
      <c r="CF251" s="65"/>
      <c r="CG251" s="65"/>
      <c r="CH251" s="65"/>
      <c r="CI251" s="65"/>
      <c r="CJ251" s="64"/>
      <c r="CK251" s="65"/>
      <c r="CL251" s="65"/>
      <c r="CM251" s="65"/>
      <c r="CN251" s="65"/>
      <c r="CO251" s="65"/>
    </row>
    <row r="252" spans="1:93" ht="12" customHeight="1" x14ac:dyDescent="0.15">
      <c r="A252" s="65"/>
      <c r="B252" s="65"/>
      <c r="C252" s="65"/>
      <c r="D252" s="65"/>
      <c r="E252" s="65"/>
      <c r="F252" s="65"/>
      <c r="G252" s="65"/>
      <c r="H252" s="65"/>
      <c r="I252" s="65"/>
      <c r="J252" s="65"/>
      <c r="K252" s="65"/>
      <c r="L252" s="65"/>
      <c r="M252" s="65"/>
      <c r="N252" s="65"/>
      <c r="O252" s="65"/>
      <c r="P252" s="65"/>
      <c r="Q252" s="66"/>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c r="AZ252" s="65"/>
      <c r="BA252" s="65"/>
      <c r="BB252" s="64"/>
      <c r="BC252" s="65"/>
      <c r="BD252" s="65"/>
      <c r="BE252" s="64"/>
      <c r="BF252" s="65"/>
      <c r="BG252" s="65"/>
      <c r="BH252" s="65"/>
      <c r="BI252" s="65"/>
      <c r="BJ252" s="65"/>
      <c r="BK252" s="65"/>
      <c r="BL252" s="65"/>
      <c r="BM252" s="65"/>
      <c r="BN252" s="65"/>
      <c r="BO252" s="65"/>
      <c r="BP252" s="65"/>
      <c r="BQ252" s="65"/>
      <c r="BR252" s="65"/>
      <c r="BS252" s="65"/>
      <c r="BT252" s="65"/>
      <c r="BU252" s="64"/>
      <c r="BV252" s="65"/>
      <c r="BW252" s="65"/>
      <c r="BX252" s="65"/>
      <c r="BY252" s="65"/>
      <c r="BZ252" s="65"/>
      <c r="CA252" s="65"/>
      <c r="CB252" s="65"/>
      <c r="CC252" s="65"/>
      <c r="CD252" s="65"/>
      <c r="CE252" s="65"/>
      <c r="CF252" s="65"/>
      <c r="CG252" s="65"/>
      <c r="CH252" s="65"/>
      <c r="CI252" s="65"/>
      <c r="CJ252" s="64"/>
      <c r="CK252" s="65"/>
      <c r="CL252" s="65"/>
      <c r="CM252" s="65"/>
      <c r="CN252" s="65"/>
      <c r="CO252" s="65"/>
    </row>
    <row r="253" spans="1:93" ht="12" customHeight="1" x14ac:dyDescent="0.15">
      <c r="A253" s="65"/>
      <c r="B253" s="65"/>
      <c r="C253" s="65"/>
      <c r="D253" s="65"/>
      <c r="E253" s="65"/>
      <c r="F253" s="65"/>
      <c r="G253" s="65"/>
      <c r="H253" s="65"/>
      <c r="I253" s="65"/>
      <c r="J253" s="65"/>
      <c r="K253" s="65"/>
      <c r="L253" s="65"/>
      <c r="M253" s="65"/>
      <c r="N253" s="65"/>
      <c r="O253" s="65"/>
      <c r="P253" s="65"/>
      <c r="Q253" s="66"/>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5"/>
      <c r="AY253" s="65"/>
      <c r="AZ253" s="65"/>
      <c r="BA253" s="65"/>
      <c r="BB253" s="64"/>
      <c r="BC253" s="65"/>
      <c r="BD253" s="65"/>
      <c r="BE253" s="64"/>
      <c r="BF253" s="65"/>
      <c r="BG253" s="65"/>
      <c r="BH253" s="65"/>
      <c r="BI253" s="65"/>
      <c r="BJ253" s="65"/>
      <c r="BK253" s="65"/>
      <c r="BL253" s="65"/>
      <c r="BM253" s="65"/>
      <c r="BN253" s="65"/>
      <c r="BO253" s="65"/>
      <c r="BP253" s="65"/>
      <c r="BQ253" s="65"/>
      <c r="BR253" s="65"/>
      <c r="BS253" s="65"/>
      <c r="BT253" s="65"/>
      <c r="BU253" s="64"/>
      <c r="BV253" s="65"/>
      <c r="BW253" s="65"/>
      <c r="BX253" s="65"/>
      <c r="BY253" s="65"/>
      <c r="BZ253" s="65"/>
      <c r="CA253" s="65"/>
      <c r="CB253" s="65"/>
      <c r="CC253" s="65"/>
      <c r="CD253" s="65"/>
      <c r="CE253" s="65"/>
      <c r="CF253" s="65"/>
      <c r="CG253" s="65"/>
      <c r="CH253" s="65"/>
      <c r="CI253" s="65"/>
      <c r="CJ253" s="64"/>
      <c r="CK253" s="65"/>
      <c r="CL253" s="65"/>
      <c r="CM253" s="65"/>
      <c r="CN253" s="65"/>
      <c r="CO253" s="65"/>
    </row>
    <row r="254" spans="1:93" ht="12" customHeight="1" x14ac:dyDescent="0.15">
      <c r="A254" s="65"/>
      <c r="B254" s="65"/>
      <c r="C254" s="65"/>
      <c r="D254" s="65"/>
      <c r="E254" s="65"/>
      <c r="F254" s="65"/>
      <c r="G254" s="65"/>
      <c r="H254" s="65"/>
      <c r="I254" s="65"/>
      <c r="J254" s="65"/>
      <c r="K254" s="65"/>
      <c r="L254" s="65"/>
      <c r="M254" s="65"/>
      <c r="N254" s="65"/>
      <c r="O254" s="65"/>
      <c r="P254" s="65"/>
      <c r="Q254" s="66"/>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5"/>
      <c r="AY254" s="65"/>
      <c r="AZ254" s="65"/>
      <c r="BA254" s="65"/>
      <c r="BB254" s="64"/>
      <c r="BC254" s="65"/>
      <c r="BD254" s="65"/>
      <c r="BE254" s="64"/>
      <c r="BF254" s="65"/>
      <c r="BG254" s="65"/>
      <c r="BH254" s="65"/>
      <c r="BI254" s="65"/>
      <c r="BJ254" s="65"/>
      <c r="BK254" s="65"/>
      <c r="BL254" s="65"/>
      <c r="BM254" s="65"/>
      <c r="BN254" s="65"/>
      <c r="BO254" s="65"/>
      <c r="BP254" s="65"/>
      <c r="BQ254" s="65"/>
      <c r="BR254" s="65"/>
      <c r="BS254" s="65"/>
      <c r="BT254" s="65"/>
      <c r="BU254" s="64"/>
      <c r="BV254" s="65"/>
      <c r="BW254" s="65"/>
      <c r="BX254" s="65"/>
      <c r="BY254" s="65"/>
      <c r="BZ254" s="65"/>
      <c r="CA254" s="65"/>
      <c r="CB254" s="65"/>
      <c r="CC254" s="65"/>
      <c r="CD254" s="65"/>
      <c r="CE254" s="65"/>
      <c r="CF254" s="65"/>
      <c r="CG254" s="65"/>
      <c r="CH254" s="65"/>
      <c r="CI254" s="65"/>
      <c r="CJ254" s="66"/>
      <c r="CK254" s="65"/>
      <c r="CL254" s="65"/>
      <c r="CM254" s="65"/>
      <c r="CN254" s="65"/>
      <c r="CO254" s="65"/>
    </row>
    <row r="255" spans="1:93" ht="12" customHeight="1" x14ac:dyDescent="0.15">
      <c r="A255" s="65"/>
      <c r="B255" s="65"/>
      <c r="C255" s="65"/>
      <c r="D255" s="65"/>
      <c r="E255" s="65"/>
      <c r="F255" s="65"/>
      <c r="G255" s="65"/>
      <c r="H255" s="65"/>
      <c r="I255" s="65"/>
      <c r="J255" s="65"/>
      <c r="K255" s="65"/>
      <c r="L255" s="65"/>
      <c r="M255" s="65"/>
      <c r="N255" s="65"/>
      <c r="O255" s="65"/>
      <c r="P255" s="65"/>
      <c r="Q255" s="66"/>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5"/>
      <c r="AY255" s="65"/>
      <c r="AZ255" s="65"/>
      <c r="BA255" s="65"/>
      <c r="BB255" s="64"/>
      <c r="BC255" s="65"/>
      <c r="BD255" s="65"/>
      <c r="BE255" s="64"/>
      <c r="BF255" s="65"/>
      <c r="BG255" s="65"/>
      <c r="BH255" s="65"/>
      <c r="BI255" s="65"/>
      <c r="BJ255" s="65"/>
      <c r="BK255" s="65"/>
      <c r="BL255" s="65"/>
      <c r="BM255" s="65"/>
      <c r="BN255" s="65"/>
      <c r="BO255" s="65"/>
      <c r="BP255" s="65"/>
      <c r="BQ255" s="65"/>
      <c r="BR255" s="65"/>
      <c r="BS255" s="65"/>
      <c r="BT255" s="65"/>
      <c r="BU255" s="64"/>
      <c r="BV255" s="65"/>
      <c r="BW255" s="65"/>
      <c r="BX255" s="65"/>
      <c r="BY255" s="65"/>
      <c r="BZ255" s="65"/>
      <c r="CA255" s="65"/>
      <c r="CB255" s="65"/>
      <c r="CC255" s="65"/>
      <c r="CD255" s="65"/>
      <c r="CE255" s="65"/>
      <c r="CF255" s="65"/>
      <c r="CG255" s="65"/>
      <c r="CH255" s="65"/>
      <c r="CI255" s="65"/>
      <c r="CJ255" s="66"/>
      <c r="CK255" s="65"/>
      <c r="CL255" s="65"/>
      <c r="CM255" s="65"/>
      <c r="CN255" s="65"/>
      <c r="CO255" s="65"/>
    </row>
    <row r="256" spans="1:93" ht="12" customHeight="1" x14ac:dyDescent="0.15">
      <c r="A256" s="65"/>
      <c r="B256" s="65"/>
      <c r="C256" s="65"/>
      <c r="D256" s="65"/>
      <c r="E256" s="65"/>
      <c r="F256" s="65"/>
      <c r="G256" s="65"/>
      <c r="H256" s="65"/>
      <c r="I256" s="65"/>
      <c r="J256" s="65"/>
      <c r="K256" s="65"/>
      <c r="L256" s="65"/>
      <c r="M256" s="65"/>
      <c r="N256" s="65"/>
      <c r="O256" s="65"/>
      <c r="P256" s="65"/>
      <c r="Q256" s="66"/>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5"/>
      <c r="AY256" s="65"/>
      <c r="AZ256" s="65"/>
      <c r="BA256" s="65"/>
      <c r="BB256" s="64"/>
      <c r="BC256" s="65"/>
      <c r="BD256" s="65"/>
      <c r="BE256" s="64"/>
      <c r="BF256" s="65"/>
      <c r="BG256" s="65"/>
      <c r="BH256" s="65"/>
      <c r="BI256" s="65"/>
      <c r="BJ256" s="65"/>
      <c r="BK256" s="65"/>
      <c r="BL256" s="65"/>
      <c r="BM256" s="65"/>
      <c r="BN256" s="65"/>
      <c r="BO256" s="65"/>
      <c r="BP256" s="65"/>
      <c r="BQ256" s="65"/>
      <c r="BR256" s="65"/>
      <c r="BS256" s="65"/>
      <c r="BT256" s="65"/>
      <c r="BU256" s="64"/>
      <c r="BV256" s="65"/>
      <c r="BW256" s="65"/>
      <c r="BX256" s="65"/>
      <c r="BY256" s="65"/>
      <c r="BZ256" s="65"/>
      <c r="CA256" s="65"/>
      <c r="CB256" s="65"/>
      <c r="CC256" s="65"/>
      <c r="CD256" s="65"/>
      <c r="CE256" s="65"/>
      <c r="CF256" s="65"/>
      <c r="CG256" s="65"/>
      <c r="CH256" s="65"/>
      <c r="CI256" s="65"/>
      <c r="CJ256" s="66"/>
      <c r="CK256" s="65"/>
      <c r="CL256" s="65"/>
      <c r="CM256" s="65"/>
      <c r="CN256" s="65"/>
      <c r="CO256" s="65"/>
    </row>
    <row r="257" spans="1:93" ht="12" customHeight="1" x14ac:dyDescent="0.15">
      <c r="A257" s="65"/>
      <c r="B257" s="65"/>
      <c r="C257" s="65"/>
      <c r="D257" s="65"/>
      <c r="E257" s="65"/>
      <c r="F257" s="65"/>
      <c r="G257" s="65"/>
      <c r="H257" s="65"/>
      <c r="I257" s="65"/>
      <c r="J257" s="65"/>
      <c r="K257" s="65"/>
      <c r="L257" s="65"/>
      <c r="M257" s="65"/>
      <c r="N257" s="65"/>
      <c r="O257" s="65"/>
      <c r="P257" s="65"/>
      <c r="Q257" s="66"/>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5"/>
      <c r="AY257" s="65"/>
      <c r="AZ257" s="65"/>
      <c r="BA257" s="65"/>
      <c r="BB257" s="64"/>
      <c r="BC257" s="65"/>
      <c r="BD257" s="65"/>
      <c r="BE257" s="64"/>
      <c r="BF257" s="65"/>
      <c r="BG257" s="65"/>
      <c r="BH257" s="65"/>
      <c r="BI257" s="65"/>
      <c r="BJ257" s="65"/>
      <c r="BK257" s="65"/>
      <c r="BL257" s="65"/>
      <c r="BM257" s="65"/>
      <c r="BN257" s="65"/>
      <c r="BO257" s="65"/>
      <c r="BP257" s="65"/>
      <c r="BQ257" s="65"/>
      <c r="BR257" s="65"/>
      <c r="BS257" s="65"/>
      <c r="BT257" s="65"/>
      <c r="BU257" s="66"/>
      <c r="BV257" s="65"/>
      <c r="BW257" s="65"/>
      <c r="BX257" s="65"/>
      <c r="BY257" s="65"/>
      <c r="BZ257" s="65"/>
      <c r="CA257" s="65"/>
      <c r="CB257" s="65"/>
      <c r="CC257" s="65"/>
      <c r="CD257" s="65"/>
      <c r="CE257" s="65"/>
      <c r="CF257" s="65"/>
      <c r="CG257" s="65"/>
      <c r="CH257" s="65"/>
      <c r="CI257" s="65"/>
      <c r="CJ257" s="66"/>
      <c r="CK257" s="65"/>
      <c r="CL257" s="65"/>
      <c r="CM257" s="65"/>
      <c r="CN257" s="65"/>
      <c r="CO257" s="65"/>
    </row>
    <row r="258" spans="1:93" ht="12" customHeight="1" x14ac:dyDescent="0.15">
      <c r="A258" s="65"/>
      <c r="B258" s="65"/>
      <c r="C258" s="65"/>
      <c r="D258" s="65"/>
      <c r="E258" s="65"/>
      <c r="F258" s="65"/>
      <c r="G258" s="65"/>
      <c r="H258" s="65"/>
      <c r="I258" s="65"/>
      <c r="J258" s="65"/>
      <c r="K258" s="65"/>
      <c r="L258" s="65"/>
      <c r="M258" s="65"/>
      <c r="N258" s="65"/>
      <c r="O258" s="65"/>
      <c r="P258" s="65"/>
      <c r="Q258" s="66"/>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5"/>
      <c r="AY258" s="65"/>
      <c r="AZ258" s="65"/>
      <c r="BA258" s="65"/>
      <c r="BB258" s="64"/>
      <c r="BC258" s="65"/>
      <c r="BD258" s="65"/>
      <c r="BE258" s="64"/>
      <c r="BF258" s="65"/>
      <c r="BG258" s="65"/>
      <c r="BH258" s="65"/>
      <c r="BI258" s="65"/>
      <c r="BJ258" s="65"/>
      <c r="BK258" s="65"/>
      <c r="BL258" s="65"/>
      <c r="BM258" s="65"/>
      <c r="BN258" s="65"/>
      <c r="BO258" s="65"/>
      <c r="BP258" s="65"/>
      <c r="BQ258" s="65"/>
      <c r="BR258" s="65"/>
      <c r="BS258" s="65"/>
      <c r="BT258" s="65"/>
      <c r="BU258" s="66"/>
      <c r="BV258" s="65"/>
      <c r="BW258" s="65"/>
      <c r="BX258" s="65"/>
      <c r="BY258" s="65"/>
      <c r="BZ258" s="65"/>
      <c r="CA258" s="65"/>
      <c r="CB258" s="65"/>
      <c r="CC258" s="65"/>
      <c r="CD258" s="65"/>
      <c r="CE258" s="65"/>
      <c r="CF258" s="65"/>
      <c r="CG258" s="65"/>
      <c r="CH258" s="65"/>
      <c r="CI258" s="65"/>
      <c r="CJ258" s="66"/>
      <c r="CK258" s="65"/>
      <c r="CL258" s="65"/>
      <c r="CM258" s="65"/>
      <c r="CN258" s="65"/>
      <c r="CO258" s="65"/>
    </row>
    <row r="259" spans="1:93" ht="12" customHeight="1" x14ac:dyDescent="0.15">
      <c r="A259" s="65"/>
      <c r="B259" s="65"/>
      <c r="C259" s="65"/>
      <c r="D259" s="65"/>
      <c r="E259" s="65"/>
      <c r="F259" s="65"/>
      <c r="G259" s="65"/>
      <c r="H259" s="65"/>
      <c r="I259" s="65"/>
      <c r="J259" s="65"/>
      <c r="K259" s="65"/>
      <c r="L259" s="65"/>
      <c r="M259" s="65"/>
      <c r="N259" s="65"/>
      <c r="O259" s="65"/>
      <c r="P259" s="65"/>
      <c r="Q259" s="66"/>
      <c r="R259" s="65"/>
      <c r="S259" s="65"/>
      <c r="T259" s="65"/>
      <c r="U259" s="65"/>
      <c r="V259" s="65"/>
      <c r="W259" s="65"/>
      <c r="X259" s="65"/>
      <c r="Y259" s="65"/>
      <c r="Z259" s="65"/>
      <c r="AA259" s="65"/>
      <c r="AB259" s="65"/>
      <c r="AC259" s="65"/>
      <c r="AD259" s="65"/>
      <c r="AE259" s="65"/>
      <c r="AF259" s="66"/>
      <c r="AG259" s="66"/>
      <c r="AH259" s="66"/>
      <c r="AI259" s="66"/>
      <c r="AJ259" s="66"/>
      <c r="AK259" s="66"/>
      <c r="AL259" s="66"/>
      <c r="AM259" s="66"/>
      <c r="AN259" s="66"/>
      <c r="AO259" s="66"/>
      <c r="AP259" s="66"/>
      <c r="AQ259" s="66"/>
      <c r="AR259" s="65"/>
      <c r="AS259" s="65"/>
      <c r="AT259" s="65"/>
      <c r="AU259" s="65"/>
      <c r="AV259" s="65"/>
      <c r="AW259" s="65"/>
      <c r="AX259" s="65"/>
      <c r="AY259" s="65"/>
      <c r="AZ259" s="65"/>
      <c r="BA259" s="65"/>
      <c r="BB259" s="66"/>
      <c r="BC259" s="65"/>
      <c r="BD259" s="65"/>
      <c r="BE259" s="66"/>
      <c r="BF259" s="65"/>
      <c r="BG259" s="65"/>
      <c r="BH259" s="65"/>
      <c r="BI259" s="65"/>
      <c r="BJ259" s="65"/>
      <c r="BK259" s="65"/>
      <c r="BL259" s="65"/>
      <c r="BM259" s="65"/>
      <c r="BN259" s="65"/>
      <c r="BO259" s="65"/>
      <c r="BP259" s="65"/>
      <c r="BQ259" s="65"/>
      <c r="BR259" s="65"/>
      <c r="BS259" s="65"/>
      <c r="BT259" s="65"/>
      <c r="BU259" s="66"/>
      <c r="BV259" s="65"/>
      <c r="BW259" s="65"/>
      <c r="BX259" s="65"/>
      <c r="BY259" s="65"/>
      <c r="BZ259" s="65"/>
      <c r="CA259" s="65"/>
      <c r="CB259" s="65"/>
      <c r="CC259" s="65"/>
      <c r="CD259" s="65"/>
      <c r="CE259" s="65"/>
      <c r="CF259" s="65"/>
      <c r="CG259" s="65"/>
      <c r="CH259" s="65"/>
      <c r="CI259" s="65"/>
      <c r="CJ259" s="66"/>
      <c r="CK259" s="65"/>
      <c r="CL259" s="65"/>
      <c r="CM259" s="65"/>
      <c r="CN259" s="65"/>
      <c r="CO259" s="65"/>
    </row>
    <row r="260" spans="1:93" ht="12" customHeight="1" x14ac:dyDescent="0.15">
      <c r="A260" s="65"/>
      <c r="B260" s="65"/>
      <c r="C260" s="65"/>
      <c r="D260" s="65"/>
      <c r="E260" s="65"/>
      <c r="F260" s="65"/>
      <c r="G260" s="65"/>
      <c r="H260" s="65"/>
      <c r="I260" s="65"/>
      <c r="J260" s="65"/>
      <c r="K260" s="65"/>
      <c r="L260" s="65"/>
      <c r="M260" s="65"/>
      <c r="N260" s="65"/>
      <c r="O260" s="65"/>
      <c r="P260" s="65"/>
      <c r="Q260" s="64"/>
      <c r="R260" s="65"/>
      <c r="S260" s="65"/>
      <c r="T260" s="65"/>
      <c r="U260" s="65"/>
      <c r="V260" s="65"/>
      <c r="W260" s="65"/>
      <c r="X260" s="65"/>
      <c r="Y260" s="65"/>
      <c r="Z260" s="65"/>
      <c r="AA260" s="65"/>
      <c r="AB260" s="65"/>
      <c r="AC260" s="65"/>
      <c r="AD260" s="65"/>
      <c r="AE260" s="65"/>
      <c r="AF260" s="66"/>
      <c r="AG260" s="66"/>
      <c r="AH260" s="66"/>
      <c r="AI260" s="66"/>
      <c r="AJ260" s="66"/>
      <c r="AK260" s="66"/>
      <c r="AL260" s="66"/>
      <c r="AM260" s="66"/>
      <c r="AN260" s="66"/>
      <c r="AO260" s="66"/>
      <c r="AP260" s="66"/>
      <c r="AQ260" s="66"/>
      <c r="AR260" s="65"/>
      <c r="AS260" s="65"/>
      <c r="AT260" s="65"/>
      <c r="AU260" s="65"/>
      <c r="AV260" s="65"/>
      <c r="AW260" s="65"/>
      <c r="AX260" s="65"/>
      <c r="AY260" s="65"/>
      <c r="AZ260" s="65"/>
      <c r="BA260" s="65"/>
      <c r="BB260" s="66"/>
      <c r="BC260" s="65"/>
      <c r="BD260" s="65"/>
      <c r="BE260" s="66"/>
      <c r="BF260" s="65"/>
      <c r="BG260" s="65"/>
      <c r="BH260" s="65"/>
      <c r="BI260" s="65"/>
      <c r="BJ260" s="65"/>
      <c r="BK260" s="65"/>
      <c r="BL260" s="65"/>
      <c r="BM260" s="65"/>
      <c r="BN260" s="65"/>
      <c r="BO260" s="65"/>
      <c r="BP260" s="65"/>
      <c r="BQ260" s="65"/>
      <c r="BR260" s="65"/>
      <c r="BS260" s="65"/>
      <c r="BT260" s="65"/>
      <c r="BU260" s="66"/>
      <c r="BV260" s="65"/>
      <c r="BW260" s="65"/>
      <c r="BX260" s="65"/>
      <c r="BY260" s="65"/>
      <c r="BZ260" s="65"/>
      <c r="CA260" s="65"/>
      <c r="CB260" s="65"/>
      <c r="CC260" s="65"/>
      <c r="CD260" s="65"/>
      <c r="CE260" s="65"/>
      <c r="CF260" s="64"/>
      <c r="CG260" s="65"/>
      <c r="CH260" s="65"/>
      <c r="CI260" s="65"/>
      <c r="CJ260" s="65"/>
      <c r="CK260" s="65"/>
      <c r="CL260" s="65"/>
      <c r="CM260" s="65"/>
      <c r="CN260" s="65"/>
      <c r="CO260" s="65"/>
    </row>
    <row r="261" spans="1:93" ht="12" customHeight="1" x14ac:dyDescent="0.15">
      <c r="A261" s="65"/>
      <c r="B261" s="65"/>
      <c r="C261" s="65"/>
      <c r="D261" s="65"/>
      <c r="E261" s="65"/>
      <c r="F261" s="65"/>
      <c r="G261" s="65"/>
      <c r="H261" s="65"/>
      <c r="I261" s="65"/>
      <c r="J261" s="65"/>
      <c r="K261" s="65"/>
      <c r="L261" s="65"/>
      <c r="M261" s="65"/>
      <c r="N261" s="65"/>
      <c r="O261" s="65"/>
      <c r="P261" s="65"/>
      <c r="Q261" s="64"/>
      <c r="R261" s="65"/>
      <c r="S261" s="65"/>
      <c r="T261" s="65"/>
      <c r="U261" s="65"/>
      <c r="V261" s="65"/>
      <c r="W261" s="65"/>
      <c r="X261" s="65"/>
      <c r="Y261" s="65"/>
      <c r="Z261" s="65"/>
      <c r="AA261" s="65"/>
      <c r="AB261" s="65"/>
      <c r="AC261" s="65"/>
      <c r="AD261" s="65"/>
      <c r="AE261" s="65"/>
      <c r="AF261" s="66"/>
      <c r="AG261" s="66"/>
      <c r="AH261" s="66"/>
      <c r="AI261" s="66"/>
      <c r="AJ261" s="66"/>
      <c r="AK261" s="66"/>
      <c r="AL261" s="66"/>
      <c r="AM261" s="66"/>
      <c r="AN261" s="66"/>
      <c r="AO261" s="66"/>
      <c r="AP261" s="66"/>
      <c r="AQ261" s="66"/>
      <c r="AR261" s="65"/>
      <c r="AS261" s="65"/>
      <c r="AT261" s="65"/>
      <c r="AU261" s="65"/>
      <c r="AV261" s="65"/>
      <c r="AW261" s="65"/>
      <c r="AX261" s="65"/>
      <c r="AY261" s="65"/>
      <c r="AZ261" s="65"/>
      <c r="BA261" s="65"/>
      <c r="BB261" s="66"/>
      <c r="BC261" s="65"/>
      <c r="BD261" s="65"/>
      <c r="BE261" s="66"/>
      <c r="BF261" s="65"/>
      <c r="BG261" s="65"/>
      <c r="BH261" s="65"/>
      <c r="BI261" s="65"/>
      <c r="BJ261" s="65"/>
      <c r="BK261" s="65"/>
      <c r="BL261" s="65"/>
      <c r="BM261" s="65"/>
      <c r="BN261" s="65"/>
      <c r="BO261" s="65"/>
      <c r="BP261" s="65"/>
      <c r="BQ261" s="65"/>
      <c r="BR261" s="65"/>
      <c r="BS261" s="65"/>
      <c r="BT261" s="65"/>
      <c r="BU261" s="66"/>
      <c r="BV261" s="65"/>
      <c r="BW261" s="65"/>
      <c r="BX261" s="65"/>
      <c r="BY261" s="65"/>
      <c r="BZ261" s="65"/>
      <c r="CA261" s="65"/>
      <c r="CB261" s="65"/>
      <c r="CC261" s="65"/>
      <c r="CD261" s="65"/>
      <c r="CE261" s="65"/>
      <c r="CF261" s="64"/>
      <c r="CG261" s="65"/>
      <c r="CH261" s="65"/>
      <c r="CI261" s="65"/>
      <c r="CJ261" s="65"/>
      <c r="CK261" s="65"/>
      <c r="CL261" s="65"/>
      <c r="CM261" s="65"/>
      <c r="CN261" s="65"/>
      <c r="CO261" s="65"/>
    </row>
    <row r="262" spans="1:93" ht="12" customHeight="1" x14ac:dyDescent="0.15">
      <c r="A262" s="65"/>
      <c r="B262" s="65"/>
      <c r="C262" s="65"/>
      <c r="D262" s="65"/>
      <c r="E262" s="65"/>
      <c r="F262" s="65"/>
      <c r="G262" s="65"/>
      <c r="H262" s="65"/>
      <c r="I262" s="65"/>
      <c r="J262" s="65"/>
      <c r="K262" s="65"/>
      <c r="L262" s="65"/>
      <c r="M262" s="65"/>
      <c r="N262" s="65"/>
      <c r="O262" s="65"/>
      <c r="P262" s="65"/>
      <c r="Q262" s="64"/>
      <c r="R262" s="65"/>
      <c r="S262" s="65"/>
      <c r="T262" s="65"/>
      <c r="U262" s="65"/>
      <c r="V262" s="65"/>
      <c r="W262" s="65"/>
      <c r="X262" s="65"/>
      <c r="Y262" s="65"/>
      <c r="Z262" s="65"/>
      <c r="AA262" s="65"/>
      <c r="AB262" s="65"/>
      <c r="AC262" s="65"/>
      <c r="AD262" s="65"/>
      <c r="AE262" s="65"/>
      <c r="AF262" s="66"/>
      <c r="AG262" s="66"/>
      <c r="AH262" s="66"/>
      <c r="AI262" s="66"/>
      <c r="AJ262" s="66"/>
      <c r="AK262" s="66"/>
      <c r="AL262" s="66"/>
      <c r="AM262" s="66"/>
      <c r="AN262" s="66"/>
      <c r="AO262" s="66"/>
      <c r="AP262" s="66"/>
      <c r="AQ262" s="66"/>
      <c r="AR262" s="65"/>
      <c r="AS262" s="65"/>
      <c r="AT262" s="65"/>
      <c r="AU262" s="65"/>
      <c r="AV262" s="65"/>
      <c r="AW262" s="65"/>
      <c r="AX262" s="65"/>
      <c r="AY262" s="65"/>
      <c r="AZ262" s="65"/>
      <c r="BA262" s="65"/>
      <c r="BB262" s="66"/>
      <c r="BC262" s="65"/>
      <c r="BD262" s="65"/>
      <c r="BE262" s="66"/>
      <c r="BF262" s="65"/>
      <c r="BG262" s="65"/>
      <c r="BH262" s="65"/>
      <c r="BI262" s="65"/>
      <c r="BJ262" s="65"/>
      <c r="BK262" s="65"/>
      <c r="BL262" s="65"/>
      <c r="BM262" s="65"/>
      <c r="BN262" s="65"/>
      <c r="BO262" s="65"/>
      <c r="BP262" s="65"/>
      <c r="BQ262" s="65"/>
      <c r="BR262" s="65"/>
      <c r="BS262" s="65"/>
      <c r="BT262" s="65"/>
      <c r="BU262" s="66"/>
      <c r="BV262" s="65"/>
      <c r="BW262" s="65"/>
      <c r="BX262" s="65"/>
      <c r="BY262" s="65"/>
      <c r="BZ262" s="65"/>
      <c r="CA262" s="65"/>
      <c r="CB262" s="65"/>
      <c r="CC262" s="65"/>
      <c r="CD262" s="65"/>
      <c r="CE262" s="65"/>
      <c r="CF262" s="66"/>
      <c r="CG262" s="65"/>
      <c r="CH262" s="65"/>
      <c r="CI262" s="65"/>
      <c r="CJ262" s="65"/>
      <c r="CK262" s="65"/>
      <c r="CL262" s="65"/>
      <c r="CM262" s="65"/>
      <c r="CN262" s="65"/>
      <c r="CO262" s="65"/>
    </row>
    <row r="263" spans="1:93" ht="12" customHeight="1" x14ac:dyDescent="0.15">
      <c r="A263" s="65"/>
      <c r="B263" s="65"/>
      <c r="C263" s="65"/>
      <c r="D263" s="65"/>
      <c r="E263" s="65"/>
      <c r="F263" s="65"/>
      <c r="G263" s="65"/>
      <c r="H263" s="65"/>
      <c r="I263" s="65"/>
      <c r="J263" s="65"/>
      <c r="K263" s="65"/>
      <c r="L263" s="65"/>
      <c r="M263" s="65"/>
      <c r="N263" s="65"/>
      <c r="O263" s="65"/>
      <c r="P263" s="65"/>
      <c r="Q263" s="64"/>
      <c r="R263" s="65"/>
      <c r="S263" s="65"/>
      <c r="T263" s="65"/>
      <c r="U263" s="65"/>
      <c r="V263" s="65"/>
      <c r="W263" s="65"/>
      <c r="X263" s="65"/>
      <c r="Y263" s="65"/>
      <c r="Z263" s="65"/>
      <c r="AA263" s="65"/>
      <c r="AB263" s="65"/>
      <c r="AC263" s="65"/>
      <c r="AD263" s="65"/>
      <c r="AE263" s="65"/>
      <c r="AF263" s="66"/>
      <c r="AG263" s="66"/>
      <c r="AH263" s="66"/>
      <c r="AI263" s="66"/>
      <c r="AJ263" s="66"/>
      <c r="AK263" s="66"/>
      <c r="AL263" s="66"/>
      <c r="AM263" s="66"/>
      <c r="AN263" s="66"/>
      <c r="AO263" s="66"/>
      <c r="AP263" s="66"/>
      <c r="AQ263" s="66"/>
      <c r="AR263" s="65"/>
      <c r="AS263" s="65"/>
      <c r="AT263" s="65"/>
      <c r="AU263" s="65"/>
      <c r="AV263" s="65"/>
      <c r="AW263" s="65"/>
      <c r="AX263" s="65"/>
      <c r="AY263" s="64"/>
      <c r="AZ263" s="65"/>
      <c r="BA263" s="65"/>
      <c r="BB263" s="65"/>
      <c r="BC263" s="65"/>
      <c r="BD263" s="65"/>
      <c r="BE263" s="65"/>
      <c r="BF263" s="65"/>
      <c r="BG263" s="65"/>
      <c r="BH263" s="65"/>
      <c r="BI263" s="65"/>
      <c r="BJ263" s="65"/>
      <c r="BK263" s="65"/>
      <c r="BL263" s="65"/>
      <c r="BM263" s="65"/>
      <c r="BN263" s="65"/>
      <c r="BO263" s="65"/>
      <c r="BP263" s="65"/>
      <c r="BQ263" s="65"/>
      <c r="BR263" s="65"/>
      <c r="BS263" s="65"/>
      <c r="BT263" s="65"/>
      <c r="BU263" s="65"/>
      <c r="BV263" s="65"/>
      <c r="BW263" s="65"/>
      <c r="BX263" s="65"/>
      <c r="BY263" s="65"/>
      <c r="BZ263" s="65"/>
      <c r="CA263" s="65"/>
      <c r="CB263" s="64"/>
      <c r="CC263" s="65"/>
      <c r="CD263" s="65"/>
      <c r="CE263" s="65"/>
      <c r="CF263" s="65"/>
      <c r="CG263" s="65"/>
      <c r="CH263" s="65"/>
      <c r="CI263" s="65"/>
      <c r="CJ263" s="65"/>
      <c r="CK263" s="65"/>
      <c r="CL263" s="65"/>
      <c r="CM263" s="65"/>
      <c r="CN263" s="65"/>
      <c r="CO263" s="65"/>
    </row>
    <row r="264" spans="1:93" ht="12" customHeight="1" x14ac:dyDescent="0.15">
      <c r="A264" s="65"/>
      <c r="B264" s="65"/>
      <c r="C264" s="65"/>
      <c r="D264" s="65"/>
      <c r="E264" s="65"/>
      <c r="F264" s="65"/>
      <c r="G264" s="65"/>
      <c r="H264" s="65"/>
      <c r="I264" s="65"/>
      <c r="J264" s="65"/>
      <c r="K264" s="65"/>
      <c r="L264" s="65"/>
      <c r="M264" s="65"/>
      <c r="N264" s="65"/>
      <c r="O264" s="65"/>
      <c r="P264" s="65"/>
      <c r="Q264" s="64"/>
      <c r="R264" s="65"/>
      <c r="S264" s="65"/>
      <c r="T264" s="65"/>
      <c r="U264" s="65"/>
      <c r="V264" s="65"/>
      <c r="W264" s="65"/>
      <c r="X264" s="65"/>
      <c r="Y264" s="65"/>
      <c r="Z264" s="65"/>
      <c r="AA264" s="65"/>
      <c r="AB264" s="65"/>
      <c r="AC264" s="65"/>
      <c r="AD264" s="65"/>
      <c r="AE264" s="65"/>
      <c r="AF264" s="66"/>
      <c r="AG264" s="66"/>
      <c r="AH264" s="66"/>
      <c r="AI264" s="66"/>
      <c r="AJ264" s="66"/>
      <c r="AK264" s="66"/>
      <c r="AL264" s="66"/>
      <c r="AM264" s="66"/>
      <c r="AN264" s="66"/>
      <c r="AO264" s="66"/>
      <c r="AP264" s="66"/>
      <c r="AQ264" s="66"/>
      <c r="AR264" s="65"/>
      <c r="AS264" s="65"/>
      <c r="AT264" s="65"/>
      <c r="AU264" s="65"/>
      <c r="AV264" s="65"/>
      <c r="AW264" s="65"/>
      <c r="AX264" s="65"/>
      <c r="AY264" s="64"/>
      <c r="AZ264" s="65"/>
      <c r="BA264" s="65"/>
      <c r="BB264" s="65"/>
      <c r="BC264" s="65"/>
      <c r="BD264" s="65"/>
      <c r="BE264" s="65"/>
      <c r="BF264" s="65"/>
      <c r="BG264" s="65"/>
      <c r="BH264" s="65"/>
      <c r="BI264" s="65"/>
      <c r="BJ264" s="65"/>
      <c r="BK264" s="65"/>
      <c r="BL264" s="65"/>
      <c r="BM264" s="65"/>
      <c r="BN264" s="65"/>
      <c r="BO264" s="65"/>
      <c r="BP264" s="65"/>
      <c r="BQ264" s="64"/>
      <c r="BR264" s="65"/>
      <c r="BS264" s="65"/>
      <c r="BT264" s="65"/>
      <c r="BU264" s="65"/>
      <c r="BV264" s="65"/>
      <c r="BW264" s="65"/>
      <c r="BX264" s="65"/>
      <c r="BY264" s="65"/>
      <c r="BZ264" s="65"/>
      <c r="CA264" s="65"/>
      <c r="CB264" s="64"/>
      <c r="CC264" s="65"/>
      <c r="CD264" s="65"/>
      <c r="CE264" s="65"/>
      <c r="CF264" s="65"/>
      <c r="CG264" s="65"/>
      <c r="CH264" s="65"/>
      <c r="CI264" s="65"/>
      <c r="CJ264" s="65"/>
      <c r="CK264" s="65"/>
      <c r="CL264" s="65"/>
      <c r="CM264" s="65"/>
      <c r="CN264" s="65"/>
      <c r="CO264" s="65"/>
    </row>
    <row r="265" spans="1:93" ht="12" customHeight="1" x14ac:dyDescent="0.15">
      <c r="A265" s="65"/>
      <c r="B265" s="65"/>
      <c r="C265" s="65"/>
      <c r="D265" s="65"/>
      <c r="E265" s="65"/>
      <c r="F265" s="65"/>
      <c r="G265" s="65"/>
      <c r="H265" s="65"/>
      <c r="I265" s="65"/>
      <c r="J265" s="65"/>
      <c r="K265" s="65"/>
      <c r="L265" s="65"/>
      <c r="M265" s="65"/>
      <c r="N265" s="65"/>
      <c r="O265" s="65"/>
      <c r="P265" s="65"/>
      <c r="Q265" s="64"/>
      <c r="R265" s="65"/>
      <c r="S265" s="65"/>
      <c r="T265" s="65"/>
      <c r="U265" s="65"/>
      <c r="V265" s="65"/>
      <c r="W265" s="65"/>
      <c r="X265" s="65"/>
      <c r="Y265" s="65"/>
      <c r="Z265" s="65"/>
      <c r="AA265" s="65"/>
      <c r="AB265" s="65"/>
      <c r="AC265" s="65"/>
      <c r="AD265" s="65"/>
      <c r="AE265" s="65"/>
      <c r="AF265" s="66"/>
      <c r="AG265" s="66"/>
      <c r="AH265" s="66"/>
      <c r="AI265" s="66"/>
      <c r="AJ265" s="66"/>
      <c r="AK265" s="66"/>
      <c r="AL265" s="66"/>
      <c r="AM265" s="66"/>
      <c r="AN265" s="66"/>
      <c r="AO265" s="66"/>
      <c r="AP265" s="66"/>
      <c r="AQ265" s="66"/>
      <c r="AR265" s="65"/>
      <c r="AS265" s="65"/>
      <c r="AT265" s="65"/>
      <c r="AU265" s="65"/>
      <c r="AV265" s="65"/>
      <c r="AW265" s="65"/>
      <c r="AX265" s="65"/>
      <c r="AY265" s="66"/>
      <c r="AZ265" s="65"/>
      <c r="BA265" s="65"/>
      <c r="BB265" s="65"/>
      <c r="BC265" s="65"/>
      <c r="BD265" s="65"/>
      <c r="BE265" s="65"/>
      <c r="BF265" s="65"/>
      <c r="BG265" s="65"/>
      <c r="BH265" s="65"/>
      <c r="BI265" s="65"/>
      <c r="BJ265" s="65"/>
      <c r="BK265" s="65"/>
      <c r="BL265" s="65"/>
      <c r="BM265" s="65"/>
      <c r="BN265" s="65"/>
      <c r="BO265" s="65"/>
      <c r="BP265" s="65"/>
      <c r="BQ265" s="64"/>
      <c r="BR265" s="65"/>
      <c r="BS265" s="65"/>
      <c r="BT265" s="65"/>
      <c r="BU265" s="65"/>
      <c r="BV265" s="65"/>
      <c r="BW265" s="65"/>
      <c r="BX265" s="65"/>
      <c r="BY265" s="65"/>
      <c r="BZ265" s="65"/>
      <c r="CA265" s="65"/>
      <c r="CB265" s="66"/>
      <c r="CC265" s="65"/>
      <c r="CD265" s="65"/>
      <c r="CE265" s="65"/>
      <c r="CF265" s="65"/>
      <c r="CG265" s="65"/>
      <c r="CH265" s="65"/>
      <c r="CI265" s="65"/>
      <c r="CJ265" s="65"/>
      <c r="CK265" s="65"/>
      <c r="CL265" s="65"/>
      <c r="CM265" s="65"/>
      <c r="CN265" s="65"/>
      <c r="CO265" s="65"/>
    </row>
    <row r="266" spans="1:93" ht="12" customHeight="1" x14ac:dyDescent="0.15">
      <c r="A266" s="65"/>
      <c r="B266" s="65"/>
      <c r="C266" s="65"/>
      <c r="D266" s="65"/>
      <c r="E266" s="65"/>
      <c r="F266" s="65"/>
      <c r="G266" s="65"/>
      <c r="H266" s="65"/>
      <c r="I266" s="65"/>
      <c r="J266" s="65"/>
      <c r="K266" s="65"/>
      <c r="L266" s="65"/>
      <c r="M266" s="65"/>
      <c r="N266" s="65"/>
      <c r="O266" s="65"/>
      <c r="P266" s="65"/>
      <c r="Q266" s="64"/>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5"/>
      <c r="AY266" s="66"/>
      <c r="AZ266" s="65"/>
      <c r="BA266" s="65"/>
      <c r="BB266" s="65"/>
      <c r="BC266" s="65"/>
      <c r="BD266" s="65"/>
      <c r="BE266" s="65"/>
      <c r="BF266" s="65"/>
      <c r="BG266" s="65"/>
      <c r="BH266" s="65"/>
      <c r="BI266" s="65"/>
      <c r="BJ266" s="65"/>
      <c r="BK266" s="65"/>
      <c r="BL266" s="65"/>
      <c r="BM266" s="65"/>
      <c r="BN266" s="65"/>
      <c r="BO266" s="65"/>
      <c r="BP266" s="65"/>
      <c r="BQ266" s="66"/>
      <c r="BR266" s="65"/>
      <c r="BS266" s="65"/>
      <c r="BT266" s="65"/>
      <c r="BU266" s="65"/>
      <c r="BV266" s="65"/>
      <c r="BW266" s="65"/>
      <c r="BX266" s="65"/>
      <c r="BY266" s="65"/>
      <c r="BZ266" s="65"/>
      <c r="CA266" s="65"/>
      <c r="CB266" s="66"/>
      <c r="CC266" s="65"/>
      <c r="CD266" s="65"/>
      <c r="CE266" s="65"/>
      <c r="CF266" s="65"/>
      <c r="CG266" s="65"/>
      <c r="CH266" s="65"/>
      <c r="CI266" s="65"/>
      <c r="CJ266" s="65"/>
      <c r="CK266" s="65"/>
    </row>
    <row r="267" spans="1:93" ht="12" customHeight="1" x14ac:dyDescent="0.15">
      <c r="A267" s="65"/>
      <c r="B267" s="65"/>
      <c r="C267" s="65"/>
      <c r="D267" s="65"/>
      <c r="E267" s="65"/>
      <c r="F267" s="65"/>
      <c r="G267" s="65"/>
      <c r="H267" s="65"/>
      <c r="I267" s="65"/>
      <c r="J267" s="65"/>
      <c r="K267" s="65"/>
      <c r="L267" s="65"/>
      <c r="M267" s="65"/>
      <c r="N267" s="65"/>
      <c r="O267" s="65"/>
      <c r="P267" s="65"/>
      <c r="Q267" s="64"/>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5"/>
      <c r="AY267" s="66"/>
      <c r="AZ267" s="65"/>
      <c r="BA267" s="65"/>
      <c r="BB267" s="65"/>
      <c r="BC267" s="65"/>
      <c r="BD267" s="65"/>
      <c r="BE267" s="65"/>
      <c r="BF267" s="65"/>
      <c r="BG267" s="65"/>
      <c r="BH267" s="65"/>
      <c r="BI267" s="65"/>
      <c r="BJ267" s="65"/>
      <c r="BK267" s="65"/>
      <c r="BL267" s="65"/>
      <c r="BM267" s="65"/>
      <c r="BN267" s="65"/>
      <c r="BO267" s="65"/>
      <c r="BP267" s="65"/>
      <c r="BQ267" s="66"/>
      <c r="BR267" s="65"/>
      <c r="BS267" s="65"/>
      <c r="BT267" s="65"/>
      <c r="BU267" s="65"/>
      <c r="BV267" s="65"/>
      <c r="BW267" s="65"/>
      <c r="BX267" s="65"/>
      <c r="BY267" s="65"/>
      <c r="BZ267" s="65"/>
      <c r="CA267" s="65"/>
      <c r="CB267" s="66"/>
      <c r="CC267" s="65"/>
      <c r="CD267" s="65"/>
      <c r="CE267" s="65"/>
      <c r="CF267" s="65"/>
      <c r="CG267" s="65"/>
      <c r="CH267" s="65"/>
      <c r="CI267" s="65"/>
      <c r="CJ267" s="65"/>
      <c r="CK267" s="65"/>
    </row>
    <row r="268" spans="1:93" ht="12" customHeight="1" x14ac:dyDescent="0.15">
      <c r="A268" s="65"/>
      <c r="B268" s="65"/>
      <c r="C268" s="65"/>
      <c r="D268" s="65"/>
      <c r="E268" s="65"/>
      <c r="F268" s="65"/>
      <c r="G268" s="65"/>
      <c r="H268" s="65"/>
      <c r="I268" s="65"/>
      <c r="J268" s="65"/>
      <c r="K268" s="65"/>
      <c r="L268" s="65"/>
      <c r="M268" s="65"/>
      <c r="N268" s="65"/>
      <c r="O268" s="65"/>
      <c r="P268" s="65"/>
      <c r="Q268" s="64"/>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6"/>
      <c r="AZ268" s="65"/>
      <c r="BA268" s="65"/>
      <c r="BB268" s="65"/>
      <c r="BC268" s="65"/>
      <c r="BD268" s="65"/>
      <c r="BE268" s="65"/>
      <c r="BF268" s="65"/>
      <c r="BG268" s="65"/>
      <c r="BH268" s="65"/>
      <c r="BI268" s="65"/>
      <c r="BJ268" s="65"/>
      <c r="BK268" s="65"/>
      <c r="BL268" s="65"/>
      <c r="BM268" s="65"/>
      <c r="BN268" s="65"/>
      <c r="BO268" s="65"/>
      <c r="BP268" s="65"/>
      <c r="BQ268" s="66"/>
      <c r="BR268" s="65"/>
      <c r="BS268" s="65"/>
      <c r="BT268" s="65"/>
      <c r="BU268" s="65"/>
      <c r="BV268" s="65"/>
      <c r="BW268" s="65"/>
      <c r="BX268" s="65"/>
      <c r="BY268" s="65"/>
      <c r="BZ268" s="65"/>
      <c r="CA268" s="65"/>
      <c r="CB268" s="66"/>
      <c r="CC268" s="65"/>
      <c r="CD268" s="65"/>
      <c r="CE268" s="65"/>
      <c r="CF268" s="65"/>
      <c r="CG268" s="65"/>
      <c r="CH268" s="65"/>
      <c r="CI268" s="65"/>
      <c r="CJ268" s="65"/>
      <c r="CK268" s="65"/>
    </row>
    <row r="269" spans="1:93" ht="12" customHeight="1" x14ac:dyDescent="0.15">
      <c r="A269" s="65"/>
      <c r="B269" s="65"/>
      <c r="C269" s="65"/>
      <c r="D269" s="65"/>
      <c r="E269" s="65"/>
      <c r="F269" s="65"/>
      <c r="G269" s="65"/>
      <c r="H269" s="65"/>
      <c r="I269" s="65"/>
      <c r="J269" s="65"/>
      <c r="K269" s="65"/>
      <c r="L269" s="65"/>
      <c r="M269" s="65"/>
      <c r="N269" s="65"/>
      <c r="O269" s="65"/>
      <c r="P269" s="65"/>
      <c r="Q269" s="64"/>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5"/>
      <c r="AY269" s="66"/>
      <c r="AZ269" s="65"/>
      <c r="BA269" s="65"/>
      <c r="BB269" s="65"/>
      <c r="BC269" s="65"/>
      <c r="BD269" s="65"/>
      <c r="BE269" s="65"/>
      <c r="BF269" s="65"/>
      <c r="BG269" s="65"/>
      <c r="BH269" s="65"/>
      <c r="BI269" s="65"/>
      <c r="BJ269" s="65"/>
      <c r="BK269" s="65"/>
      <c r="BL269" s="65"/>
      <c r="BM269" s="65"/>
      <c r="BN269" s="65"/>
      <c r="BO269" s="65"/>
      <c r="BP269" s="65"/>
      <c r="BQ269" s="66"/>
      <c r="BR269" s="65"/>
      <c r="BS269" s="65"/>
      <c r="BT269" s="65"/>
      <c r="BU269" s="65"/>
      <c r="BV269" s="65"/>
      <c r="BW269" s="65"/>
      <c r="BX269" s="65"/>
      <c r="BY269" s="65"/>
      <c r="BZ269" s="65"/>
      <c r="CA269" s="65"/>
      <c r="CB269" s="66"/>
      <c r="CC269" s="65"/>
      <c r="CD269" s="65"/>
      <c r="CE269" s="65"/>
      <c r="CF269" s="65"/>
      <c r="CG269" s="65"/>
      <c r="CH269" s="65"/>
      <c r="CI269" s="65"/>
      <c r="CJ269" s="65"/>
      <c r="CK269" s="65"/>
    </row>
    <row r="270" spans="1:93" ht="12" customHeight="1" x14ac:dyDescent="0.15">
      <c r="A270" s="65"/>
      <c r="B270" s="65"/>
      <c r="C270" s="65"/>
      <c r="D270" s="65"/>
      <c r="E270" s="65"/>
      <c r="F270" s="65"/>
      <c r="G270" s="65"/>
      <c r="H270" s="65"/>
      <c r="I270" s="65"/>
      <c r="J270" s="65"/>
      <c r="K270" s="65"/>
      <c r="L270" s="65"/>
      <c r="M270" s="65"/>
      <c r="N270" s="65"/>
      <c r="O270" s="65"/>
      <c r="P270" s="65"/>
      <c r="Q270" s="64"/>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5"/>
      <c r="AY270" s="66"/>
      <c r="AZ270" s="65"/>
      <c r="BA270" s="65"/>
      <c r="BB270" s="65"/>
      <c r="BC270" s="65"/>
      <c r="BD270" s="65"/>
      <c r="BE270" s="65"/>
      <c r="BF270" s="65"/>
      <c r="BG270" s="65"/>
      <c r="BH270" s="65"/>
      <c r="BI270" s="65"/>
      <c r="BJ270" s="65"/>
      <c r="BK270" s="65"/>
      <c r="BL270" s="65"/>
      <c r="BM270" s="65"/>
      <c r="BN270" s="65"/>
      <c r="BO270" s="65"/>
      <c r="BP270" s="65"/>
      <c r="BQ270" s="66"/>
      <c r="BR270" s="65"/>
      <c r="BS270" s="65"/>
      <c r="BT270" s="65"/>
      <c r="BU270" s="65"/>
      <c r="BV270" s="65"/>
      <c r="BW270" s="65"/>
      <c r="BX270" s="65"/>
      <c r="BY270" s="65"/>
      <c r="BZ270" s="65"/>
      <c r="CA270" s="65"/>
      <c r="CB270" s="66"/>
      <c r="CC270" s="65"/>
      <c r="CD270" s="65"/>
      <c r="CE270" s="65"/>
      <c r="CF270" s="65"/>
      <c r="CG270" s="65"/>
      <c r="CH270" s="65"/>
      <c r="CI270" s="65"/>
      <c r="CJ270" s="65"/>
      <c r="CK270" s="65"/>
    </row>
    <row r="271" spans="1:93" ht="12" customHeight="1" x14ac:dyDescent="0.15">
      <c r="A271" s="65"/>
      <c r="B271" s="65"/>
      <c r="C271" s="65"/>
      <c r="D271" s="65"/>
      <c r="E271" s="65"/>
      <c r="F271" s="65"/>
      <c r="G271" s="65"/>
      <c r="H271" s="65"/>
      <c r="I271" s="65"/>
      <c r="J271" s="65"/>
      <c r="K271" s="65"/>
      <c r="L271" s="65"/>
      <c r="M271" s="65"/>
      <c r="N271" s="65"/>
      <c r="O271" s="65"/>
      <c r="P271" s="65"/>
      <c r="Q271" s="64"/>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5"/>
      <c r="AY271" s="66"/>
      <c r="AZ271" s="65"/>
      <c r="BA271" s="65"/>
      <c r="BB271" s="65"/>
      <c r="BC271" s="65"/>
      <c r="BD271" s="65"/>
      <c r="BE271" s="65"/>
      <c r="BF271" s="65"/>
      <c r="BG271" s="65"/>
      <c r="BH271" s="65"/>
      <c r="BI271" s="65"/>
      <c r="BJ271" s="65"/>
      <c r="BK271" s="65"/>
      <c r="BL271" s="65"/>
      <c r="BM271" s="65"/>
      <c r="BN271" s="65"/>
      <c r="BO271" s="65"/>
      <c r="BP271" s="65"/>
      <c r="BQ271" s="66"/>
      <c r="BR271" s="65"/>
      <c r="BS271" s="65"/>
      <c r="BT271" s="65"/>
      <c r="BU271" s="65"/>
      <c r="BV271" s="65"/>
      <c r="BW271" s="65"/>
      <c r="BX271" s="65"/>
      <c r="BY271" s="65"/>
      <c r="BZ271" s="65"/>
      <c r="CA271" s="65"/>
      <c r="CB271" s="66"/>
      <c r="CC271" s="65"/>
      <c r="CD271" s="65"/>
      <c r="CE271" s="65"/>
      <c r="CF271" s="65"/>
      <c r="CG271" s="65"/>
      <c r="CH271" s="65"/>
      <c r="CI271" s="65"/>
      <c r="CJ271" s="65"/>
      <c r="CK271" s="65"/>
    </row>
    <row r="272" spans="1:93" ht="12" customHeight="1" x14ac:dyDescent="0.15">
      <c r="A272" s="65"/>
      <c r="B272" s="65"/>
      <c r="C272" s="65"/>
      <c r="D272" s="65"/>
      <c r="E272" s="65"/>
      <c r="F272" s="65"/>
      <c r="G272" s="65"/>
      <c r="H272" s="65"/>
      <c r="I272" s="65"/>
      <c r="J272" s="65"/>
      <c r="K272" s="65"/>
      <c r="L272" s="65"/>
      <c r="M272" s="65"/>
      <c r="N272" s="65"/>
      <c r="O272" s="65"/>
      <c r="P272" s="65"/>
      <c r="Q272" s="64"/>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5"/>
      <c r="AY272" s="66"/>
      <c r="AZ272" s="65"/>
      <c r="BA272" s="65"/>
      <c r="BB272" s="65"/>
      <c r="BC272" s="65"/>
      <c r="BD272" s="65"/>
      <c r="BE272" s="65"/>
      <c r="BF272" s="65"/>
      <c r="BG272" s="65"/>
      <c r="BH272" s="65"/>
      <c r="BI272" s="65"/>
      <c r="BJ272" s="65"/>
      <c r="BK272" s="65"/>
      <c r="BL272" s="65"/>
      <c r="BM272" s="65"/>
      <c r="BN272" s="65"/>
      <c r="BO272" s="65"/>
      <c r="BP272" s="65"/>
      <c r="BQ272" s="66"/>
      <c r="BR272" s="65"/>
      <c r="BS272" s="65"/>
      <c r="BT272" s="65"/>
      <c r="BU272" s="65"/>
      <c r="BV272" s="65"/>
      <c r="BW272" s="65"/>
      <c r="BX272" s="65"/>
      <c r="BY272" s="65"/>
      <c r="BZ272" s="65"/>
      <c r="CA272" s="65"/>
      <c r="CB272" s="66"/>
      <c r="CC272" s="65"/>
      <c r="CD272" s="65"/>
      <c r="CE272" s="65"/>
      <c r="CF272" s="65"/>
      <c r="CG272" s="65"/>
      <c r="CH272" s="65"/>
      <c r="CI272" s="65"/>
      <c r="CJ272" s="65"/>
      <c r="CK272" s="65"/>
    </row>
    <row r="273" spans="1:89" ht="12" customHeight="1" x14ac:dyDescent="0.15">
      <c r="A273" s="65"/>
      <c r="B273" s="65"/>
      <c r="C273" s="65"/>
      <c r="D273" s="65"/>
      <c r="E273" s="65"/>
      <c r="F273" s="65"/>
      <c r="G273" s="65"/>
      <c r="H273" s="65"/>
      <c r="I273" s="65"/>
      <c r="J273" s="65"/>
      <c r="K273" s="65"/>
      <c r="L273" s="65"/>
      <c r="M273" s="65"/>
      <c r="N273" s="65"/>
      <c r="O273" s="65"/>
      <c r="P273" s="65"/>
      <c r="Q273" s="64"/>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5"/>
      <c r="AY273" s="66"/>
      <c r="AZ273" s="65"/>
      <c r="BA273" s="65"/>
      <c r="BB273" s="65"/>
      <c r="BC273" s="65"/>
      <c r="BD273" s="65"/>
      <c r="BE273" s="65"/>
      <c r="BF273" s="65"/>
      <c r="BG273" s="65"/>
      <c r="BH273" s="65"/>
      <c r="BI273" s="65"/>
      <c r="BJ273" s="65"/>
      <c r="BK273" s="65"/>
      <c r="BL273" s="65"/>
      <c r="BM273" s="65"/>
      <c r="BN273" s="65"/>
      <c r="BO273" s="65"/>
      <c r="BP273" s="65"/>
      <c r="BQ273" s="66"/>
      <c r="BR273" s="65"/>
      <c r="BS273" s="65"/>
      <c r="BT273" s="65"/>
      <c r="BU273" s="65"/>
      <c r="BV273" s="65"/>
      <c r="BW273" s="65"/>
      <c r="BX273" s="65"/>
      <c r="BY273" s="65"/>
      <c r="BZ273" s="65"/>
      <c r="CA273" s="65"/>
      <c r="CB273" s="66"/>
      <c r="CC273" s="65"/>
      <c r="CD273" s="65"/>
      <c r="CE273" s="65"/>
      <c r="CF273" s="65"/>
      <c r="CG273" s="65"/>
      <c r="CH273" s="65"/>
      <c r="CI273" s="65"/>
      <c r="CJ273" s="65"/>
      <c r="CK273" s="65"/>
    </row>
    <row r="274" spans="1:89" ht="12" customHeight="1" x14ac:dyDescent="0.15">
      <c r="A274" s="65"/>
      <c r="B274" s="65"/>
      <c r="C274" s="65"/>
      <c r="D274" s="65"/>
      <c r="E274" s="65"/>
      <c r="F274" s="65"/>
      <c r="G274" s="65"/>
      <c r="H274" s="65"/>
      <c r="I274" s="65"/>
      <c r="J274" s="65"/>
      <c r="K274" s="65"/>
      <c r="L274" s="65"/>
      <c r="M274" s="65"/>
      <c r="N274" s="65"/>
      <c r="O274" s="65"/>
      <c r="P274" s="65"/>
      <c r="Q274" s="64"/>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5"/>
      <c r="AY274" s="66"/>
      <c r="AZ274" s="65"/>
      <c r="BA274" s="65"/>
      <c r="BB274" s="65"/>
      <c r="BC274" s="65"/>
      <c r="BD274" s="65"/>
      <c r="BE274" s="65"/>
      <c r="BF274" s="65"/>
      <c r="BG274" s="65"/>
      <c r="BH274" s="65"/>
      <c r="BI274" s="65"/>
      <c r="BJ274" s="65"/>
      <c r="BK274" s="65"/>
      <c r="BL274" s="65"/>
      <c r="BM274" s="65"/>
      <c r="BN274" s="65"/>
      <c r="BO274" s="65"/>
      <c r="BP274" s="65"/>
      <c r="BQ274" s="66"/>
      <c r="BR274" s="65"/>
      <c r="BS274" s="65"/>
      <c r="BT274" s="65"/>
      <c r="BU274" s="65"/>
      <c r="BV274" s="65"/>
      <c r="BW274" s="65"/>
      <c r="BX274" s="65"/>
      <c r="BY274" s="65"/>
      <c r="BZ274" s="65"/>
      <c r="CA274" s="65"/>
      <c r="CB274" s="66"/>
      <c r="CC274" s="65"/>
      <c r="CD274" s="65"/>
      <c r="CE274" s="65"/>
      <c r="CF274" s="65"/>
      <c r="CG274" s="65"/>
      <c r="CH274" s="65"/>
      <c r="CI274" s="65"/>
      <c r="CJ274" s="65"/>
      <c r="CK274" s="65"/>
    </row>
    <row r="275" spans="1:89" ht="12" customHeight="1" x14ac:dyDescent="0.15">
      <c r="A275" s="65"/>
      <c r="B275" s="65"/>
      <c r="C275" s="65"/>
      <c r="D275" s="65"/>
      <c r="E275" s="65"/>
      <c r="F275" s="65"/>
      <c r="G275" s="65"/>
      <c r="H275" s="65"/>
      <c r="I275" s="65"/>
      <c r="J275" s="65"/>
      <c r="K275" s="65"/>
      <c r="L275" s="65"/>
      <c r="M275" s="65"/>
      <c r="N275" s="65"/>
      <c r="O275" s="65"/>
      <c r="P275" s="65"/>
      <c r="Q275" s="64"/>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6"/>
      <c r="AW275" s="66"/>
      <c r="AX275" s="66"/>
      <c r="AY275" s="64"/>
      <c r="AZ275" s="65"/>
      <c r="BA275" s="65"/>
      <c r="BB275" s="65"/>
      <c r="BC275" s="65"/>
      <c r="BD275" s="65"/>
      <c r="BE275" s="65"/>
      <c r="BF275" s="65"/>
      <c r="BG275" s="65"/>
      <c r="BH275" s="65"/>
      <c r="BI275" s="65"/>
      <c r="BJ275" s="65"/>
      <c r="BK275" s="65"/>
      <c r="BL275" s="65"/>
      <c r="BM275" s="65"/>
      <c r="BN275" s="65"/>
      <c r="BO275" s="65"/>
      <c r="BP275" s="65"/>
      <c r="BQ275" s="66"/>
      <c r="BR275" s="65"/>
      <c r="BS275" s="65"/>
      <c r="BT275" s="65"/>
      <c r="BU275" s="65"/>
      <c r="BV275" s="65"/>
      <c r="BW275" s="66"/>
      <c r="BX275" s="66"/>
      <c r="BY275" s="66"/>
      <c r="BZ275" s="66"/>
      <c r="CA275" s="66"/>
      <c r="CB275" s="64"/>
      <c r="CC275" s="65"/>
      <c r="CD275" s="65"/>
      <c r="CE275" s="65"/>
      <c r="CF275" s="65"/>
      <c r="CG275" s="65"/>
      <c r="CH275" s="65"/>
      <c r="CI275" s="65"/>
      <c r="CJ275" s="65"/>
      <c r="CK275" s="65"/>
    </row>
    <row r="276" spans="1:89" ht="12" customHeight="1" x14ac:dyDescent="0.15">
      <c r="A276" s="65"/>
      <c r="B276" s="65"/>
      <c r="C276" s="65"/>
      <c r="D276" s="65"/>
      <c r="E276" s="65"/>
      <c r="F276" s="65"/>
      <c r="G276" s="65"/>
      <c r="H276" s="65"/>
      <c r="I276" s="65"/>
      <c r="J276" s="65"/>
      <c r="K276" s="65"/>
      <c r="L276" s="65"/>
      <c r="M276" s="65"/>
      <c r="N276" s="65"/>
      <c r="O276" s="65"/>
      <c r="P276" s="65"/>
      <c r="Q276" s="64"/>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6"/>
      <c r="AW276" s="66"/>
      <c r="AX276" s="66"/>
      <c r="AY276" s="64"/>
      <c r="AZ276" s="65"/>
      <c r="BA276" s="65"/>
      <c r="BB276" s="65"/>
      <c r="BC276" s="65"/>
      <c r="BD276" s="65"/>
      <c r="BE276" s="65"/>
      <c r="BF276" s="65"/>
      <c r="BG276" s="65"/>
      <c r="BH276" s="65"/>
      <c r="BI276" s="65"/>
      <c r="BJ276" s="65"/>
      <c r="BK276" s="65"/>
      <c r="BL276" s="65"/>
      <c r="BM276" s="65"/>
      <c r="BN276" s="65"/>
      <c r="BO276" s="66"/>
      <c r="BP276" s="66"/>
      <c r="BQ276" s="64"/>
      <c r="BR276" s="65"/>
      <c r="BS276" s="65"/>
      <c r="BT276" s="65"/>
      <c r="BU276" s="65"/>
      <c r="BV276" s="65"/>
      <c r="BW276" s="66"/>
      <c r="BX276" s="66"/>
      <c r="BY276" s="66"/>
      <c r="BZ276" s="66"/>
      <c r="CA276" s="66"/>
      <c r="CB276" s="64"/>
      <c r="CC276" s="65"/>
      <c r="CD276" s="65"/>
      <c r="CE276" s="65"/>
      <c r="CF276" s="65"/>
      <c r="CG276" s="65"/>
      <c r="CH276" s="65"/>
      <c r="CI276" s="65"/>
      <c r="CJ276" s="65"/>
      <c r="CK276" s="65"/>
    </row>
    <row r="277" spans="1:89" ht="12" customHeight="1" x14ac:dyDescent="0.15">
      <c r="A277" s="65"/>
      <c r="B277" s="65"/>
      <c r="C277" s="65"/>
      <c r="D277" s="65"/>
      <c r="E277" s="65"/>
      <c r="F277" s="65"/>
      <c r="G277" s="65"/>
      <c r="H277" s="65"/>
      <c r="I277" s="65"/>
      <c r="J277" s="65"/>
      <c r="K277" s="65"/>
      <c r="L277" s="65"/>
      <c r="M277" s="65"/>
      <c r="N277" s="65"/>
      <c r="O277" s="65"/>
      <c r="P277" s="65"/>
      <c r="Q277" s="66"/>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6"/>
      <c r="AW277" s="66"/>
      <c r="AX277" s="66"/>
      <c r="AY277" s="64"/>
      <c r="AZ277" s="65"/>
      <c r="BA277" s="65"/>
      <c r="BB277" s="65"/>
      <c r="BC277" s="65"/>
      <c r="BD277" s="65"/>
      <c r="BE277" s="65"/>
      <c r="BF277" s="65"/>
      <c r="BG277" s="65"/>
      <c r="BH277" s="65"/>
      <c r="BI277" s="65"/>
      <c r="BJ277" s="65"/>
      <c r="BK277" s="65"/>
      <c r="BL277" s="65"/>
      <c r="BM277" s="65"/>
      <c r="BN277" s="65"/>
      <c r="BO277" s="66"/>
      <c r="BP277" s="66"/>
      <c r="BQ277" s="64"/>
      <c r="BR277" s="65"/>
      <c r="BS277" s="65"/>
      <c r="BT277" s="65"/>
      <c r="BU277" s="65"/>
      <c r="BV277" s="65"/>
      <c r="BW277" s="66"/>
      <c r="BX277" s="66"/>
      <c r="BY277" s="66"/>
      <c r="BZ277" s="66"/>
      <c r="CA277" s="66"/>
      <c r="CB277" s="64"/>
      <c r="CC277" s="65"/>
      <c r="CD277" s="65"/>
      <c r="CE277" s="65"/>
      <c r="CF277" s="65"/>
      <c r="CG277" s="65"/>
      <c r="CH277" s="65"/>
      <c r="CI277" s="65"/>
      <c r="CJ277" s="65"/>
      <c r="CK277" s="65"/>
    </row>
    <row r="278" spans="1:89" ht="12" customHeight="1" x14ac:dyDescent="0.15">
      <c r="A278" s="65"/>
      <c r="B278" s="65"/>
      <c r="C278" s="65"/>
      <c r="D278" s="65"/>
      <c r="E278" s="65"/>
      <c r="F278" s="65"/>
      <c r="G278" s="65"/>
      <c r="H278" s="65"/>
      <c r="I278" s="65"/>
      <c r="J278" s="65"/>
      <c r="K278" s="65"/>
      <c r="L278" s="65"/>
      <c r="M278" s="65"/>
      <c r="N278" s="65"/>
      <c r="O278" s="65"/>
      <c r="P278" s="65"/>
      <c r="Q278" s="66"/>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6"/>
      <c r="AW278" s="66"/>
      <c r="AX278" s="66"/>
      <c r="AY278" s="64"/>
      <c r="AZ278" s="65"/>
      <c r="BA278" s="65"/>
      <c r="BB278" s="65"/>
      <c r="BC278" s="65"/>
      <c r="BD278" s="65"/>
      <c r="BE278" s="65"/>
      <c r="BF278" s="65"/>
      <c r="BG278" s="65"/>
      <c r="BH278" s="65"/>
      <c r="BI278" s="65"/>
      <c r="BJ278" s="65"/>
      <c r="BK278" s="65"/>
      <c r="BL278" s="65"/>
      <c r="BM278" s="65"/>
      <c r="BN278" s="65"/>
      <c r="BO278" s="66"/>
      <c r="BP278" s="66"/>
      <c r="BQ278" s="64"/>
      <c r="BR278" s="65"/>
      <c r="BS278" s="65"/>
      <c r="BT278" s="65"/>
      <c r="BU278" s="65"/>
      <c r="BV278" s="65"/>
      <c r="BW278" s="66"/>
      <c r="BX278" s="66"/>
      <c r="BY278" s="66"/>
      <c r="BZ278" s="66"/>
      <c r="CA278" s="66"/>
      <c r="CB278" s="64"/>
      <c r="CC278" s="65"/>
      <c r="CD278" s="65"/>
      <c r="CE278" s="65"/>
      <c r="CF278" s="65"/>
      <c r="CG278" s="65"/>
      <c r="CH278" s="65"/>
      <c r="CI278" s="65"/>
      <c r="CJ278" s="65"/>
      <c r="CK278" s="65"/>
    </row>
    <row r="279" spans="1:89" ht="12" customHeight="1" x14ac:dyDescent="0.15">
      <c r="A279" s="65"/>
      <c r="B279" s="65"/>
      <c r="C279" s="65"/>
      <c r="D279" s="65"/>
      <c r="E279" s="65"/>
      <c r="F279" s="65"/>
      <c r="G279" s="65"/>
      <c r="H279" s="65"/>
      <c r="I279" s="65"/>
      <c r="J279" s="65"/>
      <c r="K279" s="65"/>
      <c r="L279" s="65"/>
      <c r="M279" s="65"/>
      <c r="N279" s="65"/>
      <c r="O279" s="65"/>
      <c r="P279" s="65"/>
      <c r="Q279" s="66"/>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6"/>
      <c r="AW279" s="66"/>
      <c r="AX279" s="66"/>
      <c r="AY279" s="64"/>
      <c r="AZ279" s="65"/>
      <c r="BA279" s="65"/>
      <c r="BB279" s="65"/>
      <c r="BC279" s="65"/>
      <c r="BD279" s="65"/>
      <c r="BE279" s="65"/>
      <c r="BF279" s="65"/>
      <c r="BG279" s="65"/>
      <c r="BH279" s="65"/>
      <c r="BI279" s="65"/>
      <c r="BJ279" s="65"/>
      <c r="BK279" s="65"/>
      <c r="BL279" s="65"/>
      <c r="BM279" s="65"/>
      <c r="BN279" s="65"/>
      <c r="BO279" s="66"/>
      <c r="BP279" s="66"/>
      <c r="BQ279" s="64"/>
      <c r="BR279" s="65"/>
      <c r="BS279" s="65"/>
      <c r="BT279" s="65"/>
      <c r="BU279" s="65"/>
      <c r="BV279" s="65"/>
      <c r="BW279" s="66"/>
      <c r="BX279" s="66"/>
      <c r="BY279" s="66"/>
      <c r="BZ279" s="66"/>
      <c r="CA279" s="66"/>
      <c r="CB279" s="64"/>
      <c r="CC279" s="65"/>
      <c r="CD279" s="65"/>
      <c r="CE279" s="65"/>
      <c r="CF279" s="65"/>
      <c r="CG279" s="65"/>
      <c r="CH279" s="65"/>
      <c r="CI279" s="65"/>
      <c r="CJ279" s="65"/>
      <c r="CK279" s="65"/>
    </row>
    <row r="280" spans="1:89" ht="12" customHeight="1" x14ac:dyDescent="0.15">
      <c r="A280" s="65"/>
      <c r="B280" s="65"/>
      <c r="C280" s="65"/>
      <c r="D280" s="65"/>
      <c r="E280" s="65"/>
      <c r="F280" s="65"/>
      <c r="G280" s="65"/>
      <c r="H280" s="65"/>
      <c r="I280" s="65"/>
      <c r="J280" s="65"/>
      <c r="K280" s="65"/>
      <c r="L280" s="65"/>
      <c r="M280" s="65"/>
      <c r="N280" s="65"/>
      <c r="O280" s="65"/>
      <c r="P280" s="65"/>
      <c r="Q280" s="66"/>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6"/>
      <c r="AW280" s="66"/>
      <c r="AX280" s="66"/>
      <c r="AY280" s="64"/>
      <c r="AZ280" s="65"/>
      <c r="BA280" s="65"/>
      <c r="BB280" s="65"/>
      <c r="BC280" s="65"/>
      <c r="BD280" s="65"/>
      <c r="BE280" s="65"/>
      <c r="BF280" s="65"/>
      <c r="BG280" s="65"/>
      <c r="BH280" s="65"/>
      <c r="BI280" s="65"/>
      <c r="BJ280" s="65"/>
      <c r="BK280" s="65"/>
      <c r="BL280" s="65"/>
      <c r="BM280" s="65"/>
      <c r="BN280" s="65"/>
      <c r="BO280" s="66"/>
      <c r="BP280" s="66"/>
      <c r="BQ280" s="64"/>
      <c r="BR280" s="65"/>
      <c r="BS280" s="65"/>
      <c r="BT280" s="65"/>
      <c r="BU280" s="65"/>
      <c r="BV280" s="65"/>
      <c r="BW280" s="66"/>
      <c r="BX280" s="66"/>
      <c r="BY280" s="66"/>
      <c r="BZ280" s="66"/>
      <c r="CA280" s="66"/>
      <c r="CB280" s="64"/>
      <c r="CC280" s="65"/>
      <c r="CD280" s="65"/>
      <c r="CE280" s="65"/>
      <c r="CF280" s="65"/>
      <c r="CG280" s="65"/>
      <c r="CH280" s="65"/>
      <c r="CI280" s="65"/>
      <c r="CJ280" s="65"/>
      <c r="CK280" s="65"/>
    </row>
    <row r="281" spans="1:89" ht="12" customHeight="1" x14ac:dyDescent="0.15">
      <c r="A281" s="65"/>
      <c r="B281" s="65"/>
      <c r="C281" s="65"/>
      <c r="D281" s="65"/>
      <c r="E281" s="65"/>
      <c r="F281" s="65"/>
      <c r="G281" s="65"/>
      <c r="H281" s="65"/>
      <c r="I281" s="65"/>
      <c r="J281" s="65"/>
      <c r="K281" s="65"/>
      <c r="L281" s="65"/>
      <c r="M281" s="65"/>
      <c r="N281" s="65"/>
      <c r="O281" s="65"/>
      <c r="P281" s="65"/>
      <c r="Q281" s="66"/>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6"/>
      <c r="AW281" s="66"/>
      <c r="AX281" s="66"/>
      <c r="AY281" s="64"/>
      <c r="AZ281" s="65"/>
      <c r="BA281" s="65"/>
      <c r="BB281" s="65"/>
      <c r="BC281" s="65"/>
      <c r="BD281" s="65"/>
      <c r="BE281" s="65"/>
      <c r="BF281" s="65"/>
      <c r="BG281" s="65"/>
      <c r="BH281" s="65"/>
      <c r="BI281" s="65"/>
      <c r="BJ281" s="65"/>
      <c r="BK281" s="65"/>
      <c r="BL281" s="65"/>
      <c r="BM281" s="65"/>
      <c r="BN281" s="65"/>
      <c r="BO281" s="66"/>
      <c r="BP281" s="66"/>
      <c r="BQ281" s="64"/>
      <c r="BR281" s="65"/>
      <c r="BS281" s="65"/>
      <c r="BT281" s="65"/>
      <c r="BU281" s="65"/>
      <c r="BV281" s="65"/>
      <c r="BW281" s="66"/>
      <c r="BX281" s="66"/>
      <c r="BY281" s="66"/>
      <c r="BZ281" s="66"/>
      <c r="CA281" s="66"/>
      <c r="CB281" s="64"/>
      <c r="CC281" s="65"/>
      <c r="CD281" s="65"/>
      <c r="CE281" s="65"/>
      <c r="CF281" s="65"/>
      <c r="CG281" s="65"/>
      <c r="CH281" s="65"/>
      <c r="CI281" s="65"/>
      <c r="CJ281" s="65"/>
      <c r="CK281" s="65"/>
    </row>
    <row r="282" spans="1:89" ht="12" customHeight="1" x14ac:dyDescent="0.15">
      <c r="A282" s="65"/>
      <c r="B282" s="65"/>
      <c r="C282" s="65"/>
      <c r="D282" s="65"/>
      <c r="E282" s="65"/>
      <c r="F282" s="65"/>
      <c r="G282" s="65"/>
      <c r="H282" s="65"/>
      <c r="I282" s="65"/>
      <c r="J282" s="65"/>
      <c r="K282" s="65"/>
      <c r="L282" s="65"/>
      <c r="M282" s="65"/>
      <c r="N282" s="65"/>
      <c r="O282" s="65"/>
      <c r="P282" s="65"/>
      <c r="Q282" s="66"/>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5"/>
      <c r="AY282" s="64"/>
      <c r="AZ282" s="65"/>
      <c r="BA282" s="65"/>
      <c r="BB282" s="65"/>
      <c r="BC282" s="65"/>
      <c r="BD282" s="65"/>
      <c r="BE282" s="65"/>
      <c r="BF282" s="65"/>
      <c r="BG282" s="65"/>
      <c r="BH282" s="65"/>
      <c r="BI282" s="65"/>
      <c r="BJ282" s="65"/>
      <c r="BK282" s="65"/>
      <c r="BL282" s="65"/>
      <c r="BM282" s="65"/>
      <c r="BN282" s="65"/>
      <c r="BO282" s="66"/>
      <c r="BP282" s="66"/>
      <c r="BQ282" s="64"/>
      <c r="BR282" s="65"/>
      <c r="BS282" s="65"/>
      <c r="BT282" s="65"/>
      <c r="BU282" s="65"/>
      <c r="BV282" s="65"/>
      <c r="BW282" s="65"/>
      <c r="BX282" s="65"/>
      <c r="BY282" s="65"/>
      <c r="BZ282" s="65"/>
      <c r="CA282" s="65"/>
      <c r="CB282" s="64"/>
      <c r="CC282" s="65"/>
      <c r="CD282" s="65"/>
      <c r="CE282" s="65"/>
      <c r="CF282" s="65"/>
      <c r="CG282" s="65"/>
      <c r="CH282" s="65"/>
      <c r="CI282" s="65"/>
      <c r="CJ282" s="65"/>
      <c r="CK282" s="65"/>
    </row>
    <row r="283" spans="1:89" ht="12" customHeight="1" x14ac:dyDescent="0.15">
      <c r="A283" s="65"/>
      <c r="B283" s="65"/>
      <c r="C283" s="65"/>
      <c r="D283" s="65"/>
      <c r="E283" s="65"/>
      <c r="F283" s="65"/>
      <c r="G283" s="65"/>
      <c r="H283" s="65"/>
      <c r="I283" s="65"/>
      <c r="J283" s="65"/>
      <c r="K283" s="65"/>
      <c r="L283" s="65"/>
      <c r="M283" s="65"/>
      <c r="N283" s="65"/>
      <c r="O283" s="65"/>
      <c r="P283" s="65"/>
      <c r="Q283" s="66"/>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5"/>
      <c r="AY283" s="64"/>
      <c r="AZ283" s="65"/>
      <c r="BA283" s="65"/>
      <c r="BB283" s="65"/>
      <c r="BC283" s="65"/>
      <c r="BD283" s="65"/>
      <c r="BE283" s="65"/>
      <c r="BF283" s="65"/>
      <c r="BG283" s="65"/>
      <c r="BH283" s="65"/>
      <c r="BI283" s="65"/>
      <c r="BJ283" s="65"/>
      <c r="BK283" s="65"/>
      <c r="BL283" s="65"/>
      <c r="BM283" s="65"/>
      <c r="BN283" s="65"/>
      <c r="BO283" s="65"/>
      <c r="BP283" s="65"/>
      <c r="BQ283" s="64"/>
      <c r="BR283" s="65"/>
      <c r="BS283" s="65"/>
      <c r="BT283" s="65"/>
      <c r="BU283" s="65"/>
      <c r="BV283" s="65"/>
      <c r="BW283" s="65"/>
      <c r="BX283" s="65"/>
      <c r="BY283" s="65"/>
      <c r="BZ283" s="65"/>
      <c r="CA283" s="65"/>
      <c r="CB283" s="64"/>
      <c r="CC283" s="65"/>
      <c r="CD283" s="65"/>
      <c r="CE283" s="65"/>
      <c r="CF283" s="65"/>
      <c r="CG283" s="65"/>
      <c r="CH283" s="65"/>
      <c r="CI283" s="65"/>
      <c r="CJ283" s="65"/>
      <c r="CK283" s="65"/>
    </row>
    <row r="284" spans="1:89" ht="12" customHeight="1" x14ac:dyDescent="0.15">
      <c r="A284" s="65"/>
      <c r="B284" s="65"/>
      <c r="C284" s="65"/>
      <c r="D284" s="65"/>
      <c r="E284" s="65"/>
      <c r="F284" s="65"/>
      <c r="G284" s="65"/>
      <c r="H284" s="65"/>
      <c r="I284" s="65"/>
      <c r="J284" s="65"/>
      <c r="K284" s="65"/>
      <c r="L284" s="65"/>
      <c r="M284" s="65"/>
      <c r="N284" s="65"/>
      <c r="O284" s="65"/>
      <c r="P284" s="65"/>
      <c r="Q284" s="66"/>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4"/>
      <c r="AZ284" s="65"/>
      <c r="BA284" s="65"/>
      <c r="BB284" s="65"/>
      <c r="BC284" s="65"/>
      <c r="BD284" s="65"/>
      <c r="BE284" s="65"/>
      <c r="BF284" s="65"/>
      <c r="BG284" s="65"/>
      <c r="BH284" s="65"/>
      <c r="BI284" s="65"/>
      <c r="BJ284" s="65"/>
      <c r="BK284" s="65"/>
      <c r="BL284" s="65"/>
      <c r="BM284" s="65"/>
      <c r="BN284" s="65"/>
      <c r="BO284" s="65"/>
      <c r="BP284" s="65"/>
      <c r="BQ284" s="64"/>
      <c r="BR284" s="65"/>
      <c r="BS284" s="65"/>
      <c r="BT284" s="65"/>
      <c r="BU284" s="65"/>
      <c r="BV284" s="65"/>
      <c r="BW284" s="65"/>
      <c r="BX284" s="65"/>
      <c r="BY284" s="65"/>
      <c r="BZ284" s="65"/>
      <c r="CA284" s="65"/>
      <c r="CB284" s="64"/>
      <c r="CC284" s="65"/>
      <c r="CD284" s="65"/>
      <c r="CE284" s="65"/>
      <c r="CF284" s="65"/>
      <c r="CG284" s="65"/>
      <c r="CH284" s="65"/>
      <c r="CI284" s="65"/>
      <c r="CJ284" s="65"/>
      <c r="CK284" s="65"/>
    </row>
    <row r="285" spans="1:89" ht="12" customHeight="1" x14ac:dyDescent="0.15">
      <c r="A285" s="65"/>
      <c r="B285" s="65"/>
      <c r="C285" s="65"/>
      <c r="D285" s="65"/>
      <c r="E285" s="65"/>
      <c r="F285" s="65"/>
      <c r="G285" s="65"/>
      <c r="H285" s="65"/>
      <c r="I285" s="65"/>
      <c r="J285" s="65"/>
      <c r="K285" s="65"/>
      <c r="L285" s="65"/>
      <c r="M285" s="65"/>
      <c r="N285" s="65"/>
      <c r="O285" s="65"/>
      <c r="P285" s="65"/>
      <c r="Q285" s="66"/>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5"/>
      <c r="AY285" s="64"/>
      <c r="AZ285" s="65"/>
      <c r="BA285" s="65"/>
      <c r="BB285" s="65"/>
      <c r="BC285" s="65"/>
      <c r="BD285" s="65"/>
      <c r="BE285" s="65"/>
      <c r="BF285" s="65"/>
      <c r="BG285" s="65"/>
      <c r="BH285" s="65"/>
      <c r="BI285" s="65"/>
      <c r="BJ285" s="65"/>
      <c r="BK285" s="65"/>
      <c r="BL285" s="65"/>
      <c r="BM285" s="65"/>
      <c r="BN285" s="65"/>
      <c r="BO285" s="65"/>
      <c r="BP285" s="65"/>
      <c r="BQ285" s="64"/>
      <c r="BR285" s="65"/>
      <c r="BS285" s="65"/>
      <c r="BT285" s="65"/>
      <c r="BU285" s="65"/>
      <c r="BV285" s="65"/>
      <c r="BW285" s="65"/>
      <c r="BX285" s="65"/>
      <c r="BY285" s="65"/>
      <c r="BZ285" s="65"/>
      <c r="CA285" s="65"/>
      <c r="CB285" s="64"/>
      <c r="CC285" s="65"/>
      <c r="CD285" s="65"/>
      <c r="CE285" s="65"/>
      <c r="CF285" s="65"/>
      <c r="CG285" s="65"/>
      <c r="CH285" s="65"/>
      <c r="CI285" s="65"/>
      <c r="CJ285" s="65"/>
      <c r="CK285" s="65"/>
    </row>
    <row r="286" spans="1:89" ht="12" customHeight="1" x14ac:dyDescent="0.15">
      <c r="A286" s="65"/>
      <c r="B286" s="65"/>
      <c r="C286" s="65"/>
      <c r="D286" s="65"/>
      <c r="E286" s="65"/>
      <c r="F286" s="65"/>
      <c r="G286" s="65"/>
      <c r="H286" s="65"/>
      <c r="I286" s="65"/>
      <c r="J286" s="65"/>
      <c r="K286" s="65"/>
      <c r="L286" s="65"/>
      <c r="M286" s="65"/>
      <c r="N286" s="65"/>
      <c r="O286" s="65"/>
      <c r="P286" s="65"/>
      <c r="Q286" s="66"/>
      <c r="R286" s="65"/>
      <c r="S286" s="65"/>
      <c r="T286" s="65"/>
      <c r="U286" s="65"/>
      <c r="V286" s="65"/>
      <c r="W286" s="65"/>
      <c r="X286" s="65"/>
      <c r="Y286" s="65"/>
      <c r="Z286" s="65"/>
      <c r="AA286" s="65"/>
      <c r="AB286" s="65"/>
      <c r="AC286" s="65"/>
      <c r="AD286" s="65"/>
      <c r="AE286" s="65"/>
      <c r="AF286" s="66"/>
      <c r="AG286" s="66"/>
      <c r="AH286" s="66"/>
      <c r="AI286" s="66"/>
      <c r="AJ286" s="66"/>
      <c r="AK286" s="66"/>
      <c r="AL286" s="66"/>
      <c r="AM286" s="66"/>
      <c r="AN286" s="66"/>
      <c r="AO286" s="66"/>
      <c r="AP286" s="66"/>
      <c r="AQ286" s="66"/>
      <c r="AR286" s="65"/>
      <c r="AS286" s="65"/>
      <c r="AT286" s="65"/>
      <c r="AU286" s="65"/>
      <c r="AV286" s="65"/>
      <c r="AW286" s="65"/>
      <c r="AX286" s="65"/>
      <c r="AY286" s="64"/>
      <c r="AZ286" s="65"/>
      <c r="BA286" s="65"/>
      <c r="BB286" s="65"/>
      <c r="BC286" s="65"/>
      <c r="BD286" s="65"/>
      <c r="BE286" s="65"/>
      <c r="BF286" s="65"/>
      <c r="BG286" s="65"/>
      <c r="BH286" s="65"/>
      <c r="BI286" s="65"/>
      <c r="BJ286" s="65"/>
      <c r="BK286" s="65"/>
      <c r="BL286" s="65"/>
      <c r="BM286" s="65"/>
      <c r="BN286" s="65"/>
      <c r="BO286" s="65"/>
      <c r="BP286" s="65"/>
      <c r="BQ286" s="64"/>
      <c r="BR286" s="65"/>
      <c r="BS286" s="65"/>
      <c r="BT286" s="65"/>
      <c r="BU286" s="65"/>
      <c r="BV286" s="65"/>
      <c r="BW286" s="65"/>
      <c r="BX286" s="65"/>
      <c r="BY286" s="65"/>
      <c r="BZ286" s="65"/>
      <c r="CA286" s="65"/>
      <c r="CB286" s="64"/>
      <c r="CC286" s="65"/>
      <c r="CD286" s="65"/>
      <c r="CE286" s="65"/>
      <c r="CF286" s="65"/>
      <c r="CG286" s="65"/>
      <c r="CH286" s="65"/>
      <c r="CI286" s="65"/>
      <c r="CJ286" s="65"/>
      <c r="CK286" s="65"/>
    </row>
    <row r="287" spans="1:89" ht="12" customHeight="1" x14ac:dyDescent="0.15">
      <c r="A287" s="65"/>
      <c r="B287" s="65"/>
      <c r="C287" s="65"/>
      <c r="D287" s="65"/>
      <c r="E287" s="65"/>
      <c r="F287" s="65"/>
      <c r="G287" s="65"/>
      <c r="H287" s="65"/>
      <c r="I287" s="65"/>
      <c r="J287" s="65"/>
      <c r="K287" s="65"/>
      <c r="L287" s="65"/>
      <c r="M287" s="65"/>
      <c r="N287" s="65"/>
      <c r="O287" s="65"/>
      <c r="P287" s="65"/>
      <c r="Q287" s="64"/>
      <c r="R287" s="65"/>
      <c r="S287" s="65"/>
      <c r="T287" s="65"/>
      <c r="U287" s="65"/>
      <c r="V287" s="65"/>
      <c r="W287" s="65"/>
      <c r="X287" s="65"/>
      <c r="Y287" s="65"/>
      <c r="Z287" s="65"/>
      <c r="AA287" s="65"/>
      <c r="AB287" s="65"/>
      <c r="AC287" s="65"/>
      <c r="AD287" s="65"/>
      <c r="AE287" s="65"/>
      <c r="AF287" s="66"/>
      <c r="AG287" s="66"/>
      <c r="AH287" s="66"/>
      <c r="AI287" s="66"/>
      <c r="AJ287" s="66"/>
      <c r="AK287" s="66"/>
      <c r="AL287" s="66"/>
      <c r="AM287" s="66"/>
      <c r="AN287" s="66"/>
      <c r="AO287" s="66"/>
      <c r="AP287" s="66"/>
      <c r="AQ287" s="66"/>
      <c r="AR287" s="65"/>
      <c r="AS287" s="65"/>
      <c r="AT287" s="65"/>
      <c r="AU287" s="65"/>
      <c r="AV287" s="65"/>
      <c r="AW287" s="65"/>
      <c r="AX287" s="65"/>
      <c r="AY287" s="64"/>
      <c r="AZ287" s="65"/>
      <c r="BA287" s="65"/>
      <c r="BB287" s="65"/>
      <c r="BC287" s="65"/>
      <c r="BD287" s="65"/>
      <c r="BE287" s="65"/>
      <c r="BF287" s="65"/>
      <c r="BG287" s="65"/>
      <c r="BH287" s="65"/>
      <c r="BI287" s="65"/>
      <c r="BJ287" s="65"/>
      <c r="BK287" s="65"/>
      <c r="BL287" s="65"/>
      <c r="BM287" s="65"/>
      <c r="BN287" s="65"/>
      <c r="BO287" s="65"/>
      <c r="BP287" s="65"/>
      <c r="BQ287" s="64"/>
      <c r="BR287" s="65"/>
      <c r="BS287" s="65"/>
      <c r="BT287" s="65"/>
      <c r="BU287" s="65"/>
      <c r="BV287" s="65"/>
      <c r="BW287" s="65"/>
      <c r="BX287" s="65"/>
      <c r="BY287" s="65"/>
      <c r="BZ287" s="65"/>
      <c r="CA287" s="65"/>
      <c r="CB287" s="64"/>
      <c r="CC287" s="65"/>
      <c r="CD287" s="65"/>
      <c r="CE287" s="65"/>
      <c r="CF287" s="65"/>
      <c r="CG287" s="65"/>
      <c r="CH287" s="65"/>
      <c r="CI287" s="65"/>
      <c r="CJ287" s="65"/>
      <c r="CK287" s="65"/>
    </row>
    <row r="288" spans="1:89" ht="12" customHeight="1" x14ac:dyDescent="0.15">
      <c r="A288" s="65"/>
      <c r="B288" s="65"/>
      <c r="C288" s="65"/>
      <c r="D288" s="65"/>
      <c r="E288" s="65"/>
      <c r="F288" s="65"/>
      <c r="G288" s="65"/>
      <c r="H288" s="65"/>
      <c r="I288" s="65"/>
      <c r="J288" s="65"/>
      <c r="K288" s="65"/>
      <c r="L288" s="65"/>
      <c r="M288" s="65"/>
      <c r="N288" s="65"/>
      <c r="O288" s="65"/>
      <c r="P288" s="65"/>
      <c r="Q288" s="64"/>
      <c r="R288" s="65"/>
      <c r="S288" s="65"/>
      <c r="T288" s="65"/>
      <c r="U288" s="65"/>
      <c r="V288" s="65"/>
      <c r="W288" s="65"/>
      <c r="X288" s="65"/>
      <c r="Y288" s="65"/>
      <c r="Z288" s="65"/>
      <c r="AA288" s="65"/>
      <c r="AB288" s="65"/>
      <c r="AC288" s="65"/>
      <c r="AD288" s="65"/>
      <c r="AE288" s="65"/>
      <c r="AF288" s="66"/>
      <c r="AG288" s="66"/>
      <c r="AH288" s="66"/>
      <c r="AI288" s="66"/>
      <c r="AJ288" s="66"/>
      <c r="AK288" s="66"/>
      <c r="AL288" s="66"/>
      <c r="AM288" s="66"/>
      <c r="AN288" s="66"/>
      <c r="AO288" s="66"/>
      <c r="AP288" s="66"/>
      <c r="AQ288" s="66"/>
      <c r="AR288" s="65"/>
      <c r="AS288" s="65"/>
      <c r="AT288" s="65"/>
      <c r="AU288" s="65"/>
      <c r="AV288" s="65"/>
      <c r="AW288" s="65"/>
      <c r="AX288" s="65"/>
      <c r="AY288" s="64"/>
      <c r="AZ288" s="65"/>
      <c r="BA288" s="65"/>
      <c r="BB288" s="65"/>
      <c r="BC288" s="65"/>
      <c r="BD288" s="65"/>
      <c r="BE288" s="65"/>
      <c r="BF288" s="65"/>
      <c r="BG288" s="65"/>
      <c r="BH288" s="65"/>
      <c r="BI288" s="65"/>
      <c r="BJ288" s="65"/>
      <c r="BK288" s="65"/>
      <c r="BL288" s="65"/>
      <c r="BM288" s="65"/>
      <c r="BN288" s="65"/>
      <c r="BO288" s="65"/>
      <c r="BP288" s="65"/>
      <c r="BQ288" s="64"/>
      <c r="BR288" s="65"/>
      <c r="BS288" s="65"/>
      <c r="BT288" s="65"/>
      <c r="BU288" s="65"/>
      <c r="BV288" s="65"/>
      <c r="BW288" s="65"/>
      <c r="BX288" s="65"/>
      <c r="BY288" s="65"/>
      <c r="BZ288" s="65"/>
      <c r="CA288" s="65"/>
      <c r="CB288" s="64"/>
      <c r="CC288" s="65"/>
      <c r="CD288" s="65"/>
      <c r="CE288" s="65"/>
      <c r="CF288" s="65"/>
      <c r="CG288" s="65"/>
      <c r="CH288" s="65"/>
      <c r="CI288" s="65"/>
      <c r="CJ288" s="65"/>
      <c r="CK288" s="65"/>
    </row>
    <row r="289" spans="1:89" ht="12" customHeight="1" x14ac:dyDescent="0.15">
      <c r="A289" s="65"/>
      <c r="B289" s="65"/>
      <c r="C289" s="65"/>
      <c r="D289" s="65"/>
      <c r="E289" s="65"/>
      <c r="F289" s="65"/>
      <c r="G289" s="65"/>
      <c r="H289" s="65"/>
      <c r="I289" s="65"/>
      <c r="J289" s="65"/>
      <c r="K289" s="65"/>
      <c r="L289" s="65"/>
      <c r="M289" s="65"/>
      <c r="N289" s="65"/>
      <c r="O289" s="65"/>
      <c r="P289" s="65"/>
      <c r="Q289" s="64"/>
      <c r="R289" s="65"/>
      <c r="S289" s="65"/>
      <c r="T289" s="65"/>
      <c r="U289" s="65"/>
      <c r="V289" s="65"/>
      <c r="W289" s="65"/>
      <c r="X289" s="65"/>
      <c r="Y289" s="65"/>
      <c r="Z289" s="65"/>
      <c r="AA289" s="65"/>
      <c r="AB289" s="65"/>
      <c r="AC289" s="65"/>
      <c r="AD289" s="65"/>
      <c r="AE289" s="65"/>
      <c r="AF289" s="66"/>
      <c r="AG289" s="66"/>
      <c r="AH289" s="66"/>
      <c r="AI289" s="66"/>
      <c r="AJ289" s="66"/>
      <c r="AK289" s="66"/>
      <c r="AL289" s="66"/>
      <c r="AM289" s="66"/>
      <c r="AN289" s="66"/>
      <c r="AO289" s="66"/>
      <c r="AP289" s="66"/>
      <c r="AQ289" s="66"/>
      <c r="AR289" s="65"/>
      <c r="AS289" s="65"/>
      <c r="AT289" s="65"/>
      <c r="AU289" s="65"/>
      <c r="AV289" s="65"/>
      <c r="AW289" s="65"/>
      <c r="AX289" s="65"/>
      <c r="AY289" s="64"/>
      <c r="AZ289" s="65"/>
      <c r="BA289" s="65"/>
      <c r="BB289" s="65"/>
      <c r="BC289" s="65"/>
      <c r="BD289" s="65"/>
      <c r="BE289" s="65"/>
      <c r="BF289" s="65"/>
      <c r="BG289" s="65"/>
      <c r="BH289" s="65"/>
      <c r="BI289" s="65"/>
      <c r="BJ289" s="65"/>
      <c r="BK289" s="65"/>
      <c r="BL289" s="65"/>
      <c r="BM289" s="65"/>
      <c r="BN289" s="65"/>
      <c r="BO289" s="65"/>
      <c r="BP289" s="65"/>
      <c r="BQ289" s="64"/>
      <c r="BR289" s="65"/>
      <c r="BS289" s="65"/>
      <c r="BT289" s="65"/>
      <c r="BU289" s="65"/>
      <c r="BV289" s="65"/>
      <c r="BW289" s="65"/>
      <c r="BX289" s="65"/>
      <c r="BY289" s="65"/>
      <c r="BZ289" s="65"/>
      <c r="CA289" s="65"/>
      <c r="CB289" s="64"/>
      <c r="CC289" s="65"/>
      <c r="CD289" s="65"/>
      <c r="CE289" s="65"/>
      <c r="CF289" s="65"/>
      <c r="CG289" s="65"/>
      <c r="CH289" s="65"/>
      <c r="CI289" s="65"/>
      <c r="CJ289" s="65"/>
      <c r="CK289" s="65"/>
    </row>
    <row r="290" spans="1:89" ht="12" customHeight="1" x14ac:dyDescent="0.15">
      <c r="A290" s="65"/>
      <c r="B290" s="65"/>
      <c r="C290" s="65"/>
      <c r="D290" s="65"/>
      <c r="E290" s="65"/>
      <c r="F290" s="65"/>
      <c r="G290" s="65"/>
      <c r="H290" s="65"/>
      <c r="I290" s="65"/>
      <c r="J290" s="65"/>
      <c r="K290" s="65"/>
      <c r="L290" s="65"/>
      <c r="M290" s="65"/>
      <c r="N290" s="65"/>
      <c r="O290" s="65"/>
      <c r="P290" s="65"/>
      <c r="Q290" s="64"/>
      <c r="R290" s="65"/>
      <c r="S290" s="65"/>
      <c r="T290" s="65"/>
      <c r="U290" s="65"/>
      <c r="V290" s="65"/>
      <c r="W290" s="65"/>
      <c r="X290" s="65"/>
      <c r="Y290" s="65"/>
      <c r="Z290" s="65"/>
      <c r="AA290" s="65"/>
      <c r="AB290" s="65"/>
      <c r="AC290" s="65"/>
      <c r="AD290" s="65"/>
      <c r="AE290" s="65"/>
      <c r="AF290" s="66"/>
      <c r="AG290" s="66"/>
      <c r="AH290" s="66"/>
      <c r="AI290" s="66"/>
      <c r="AJ290" s="66"/>
      <c r="AK290" s="66"/>
      <c r="AL290" s="66"/>
      <c r="AM290" s="66"/>
      <c r="AN290" s="66"/>
      <c r="AO290" s="66"/>
      <c r="AP290" s="66"/>
      <c r="AQ290" s="66"/>
      <c r="AR290" s="65"/>
      <c r="AS290" s="65"/>
      <c r="AT290" s="65"/>
      <c r="AU290" s="65"/>
      <c r="AV290" s="65"/>
      <c r="AW290" s="65"/>
      <c r="AX290" s="65"/>
      <c r="AY290" s="64"/>
      <c r="AZ290" s="65"/>
      <c r="BA290" s="65"/>
      <c r="BB290" s="65"/>
      <c r="BC290" s="65"/>
      <c r="BD290" s="65"/>
      <c r="BE290" s="65"/>
      <c r="BF290" s="65"/>
      <c r="BG290" s="65"/>
      <c r="BH290" s="65"/>
      <c r="BI290" s="65"/>
      <c r="BJ290" s="65"/>
      <c r="BK290" s="65"/>
      <c r="BL290" s="65"/>
      <c r="BM290" s="65"/>
      <c r="BN290" s="65"/>
      <c r="BO290" s="65"/>
      <c r="BP290" s="65"/>
      <c r="BQ290" s="64"/>
      <c r="BR290" s="65"/>
      <c r="BS290" s="65"/>
      <c r="BT290" s="65"/>
      <c r="BU290" s="65"/>
      <c r="BV290" s="65"/>
      <c r="BW290" s="65"/>
      <c r="BX290" s="65"/>
      <c r="BY290" s="65"/>
      <c r="BZ290" s="65"/>
      <c r="CA290" s="65"/>
      <c r="CB290" s="64"/>
      <c r="CC290" s="65"/>
      <c r="CD290" s="65"/>
      <c r="CE290" s="65"/>
      <c r="CF290" s="65"/>
      <c r="CG290" s="65"/>
      <c r="CH290" s="65"/>
      <c r="CI290" s="65"/>
      <c r="CJ290" s="65"/>
      <c r="CK290" s="65"/>
    </row>
    <row r="291" spans="1:89" ht="12" customHeight="1" x14ac:dyDescent="0.15">
      <c r="A291" s="65"/>
      <c r="B291" s="65"/>
      <c r="C291" s="65"/>
      <c r="D291" s="65"/>
      <c r="E291" s="65"/>
      <c r="F291" s="65"/>
      <c r="G291" s="65"/>
      <c r="H291" s="65"/>
      <c r="I291" s="65"/>
      <c r="J291" s="65"/>
      <c r="K291" s="65"/>
      <c r="L291" s="65"/>
      <c r="M291" s="65"/>
      <c r="N291" s="65"/>
      <c r="O291" s="65"/>
      <c r="P291" s="65"/>
      <c r="Q291" s="64"/>
      <c r="R291" s="65"/>
      <c r="S291" s="65"/>
      <c r="T291" s="65"/>
      <c r="U291" s="65"/>
      <c r="V291" s="65"/>
      <c r="W291" s="65"/>
      <c r="X291" s="65"/>
      <c r="Y291" s="65"/>
      <c r="Z291" s="65"/>
      <c r="AA291" s="65"/>
      <c r="AB291" s="65"/>
      <c r="AC291" s="65"/>
      <c r="AD291" s="65"/>
      <c r="AE291" s="65"/>
      <c r="AF291" s="66"/>
      <c r="AG291" s="66"/>
      <c r="AH291" s="66"/>
      <c r="AI291" s="66"/>
      <c r="AJ291" s="66"/>
      <c r="AK291" s="66"/>
      <c r="AL291" s="66"/>
      <c r="AM291" s="66"/>
      <c r="AN291" s="66"/>
      <c r="AO291" s="66"/>
      <c r="AP291" s="66"/>
      <c r="AQ291" s="66"/>
      <c r="AR291" s="65"/>
      <c r="AS291" s="65"/>
      <c r="AT291" s="65"/>
      <c r="AU291" s="65"/>
      <c r="AV291" s="65"/>
      <c r="AW291" s="65"/>
      <c r="AX291" s="65"/>
      <c r="AY291" s="64"/>
      <c r="AZ291" s="65"/>
      <c r="BA291" s="65"/>
      <c r="BB291" s="65"/>
      <c r="BC291" s="65"/>
      <c r="BD291" s="65"/>
      <c r="BE291" s="65"/>
      <c r="BF291" s="65"/>
      <c r="BG291" s="65"/>
      <c r="BH291" s="65"/>
      <c r="BI291" s="65"/>
      <c r="BJ291" s="65"/>
      <c r="BK291" s="65"/>
      <c r="BL291" s="65"/>
      <c r="BM291" s="65"/>
      <c r="BN291" s="65"/>
      <c r="BO291" s="65"/>
      <c r="BP291" s="65"/>
      <c r="BQ291" s="64"/>
      <c r="BR291" s="65"/>
      <c r="BS291" s="65"/>
      <c r="BT291" s="65"/>
      <c r="BU291" s="65"/>
      <c r="BV291" s="65"/>
      <c r="BW291" s="65"/>
      <c r="BX291" s="65"/>
      <c r="BY291" s="65"/>
      <c r="BZ291" s="65"/>
      <c r="CA291" s="65"/>
      <c r="CB291" s="64"/>
      <c r="CC291" s="65"/>
      <c r="CD291" s="65"/>
      <c r="CE291" s="65"/>
      <c r="CF291" s="65"/>
      <c r="CG291" s="65"/>
      <c r="CH291" s="65"/>
      <c r="CI291" s="65"/>
      <c r="CJ291" s="65"/>
      <c r="CK291" s="65"/>
    </row>
    <row r="292" spans="1:89" ht="12" customHeight="1" x14ac:dyDescent="0.15">
      <c r="A292" s="65"/>
      <c r="B292" s="65"/>
      <c r="C292" s="65"/>
      <c r="D292" s="65"/>
      <c r="E292" s="65"/>
      <c r="F292" s="65"/>
      <c r="G292" s="65"/>
      <c r="H292" s="65"/>
      <c r="I292" s="65"/>
      <c r="J292" s="65"/>
      <c r="K292" s="65"/>
      <c r="L292" s="65"/>
      <c r="M292" s="65"/>
      <c r="N292" s="65"/>
      <c r="O292" s="65"/>
      <c r="P292" s="65"/>
      <c r="Q292" s="64"/>
      <c r="R292" s="65"/>
      <c r="S292" s="65"/>
      <c r="T292" s="65"/>
      <c r="U292" s="65"/>
      <c r="V292" s="65"/>
      <c r="W292" s="65"/>
      <c r="X292" s="65"/>
      <c r="Y292" s="65"/>
      <c r="Z292" s="65"/>
      <c r="AA292" s="65"/>
      <c r="AB292" s="65"/>
      <c r="AC292" s="65"/>
      <c r="AD292" s="65"/>
      <c r="AE292" s="65"/>
      <c r="AF292" s="66"/>
      <c r="AG292" s="66"/>
      <c r="AH292" s="66"/>
      <c r="AI292" s="66"/>
      <c r="AJ292" s="66"/>
      <c r="AK292" s="66"/>
      <c r="AL292" s="66"/>
      <c r="AM292" s="66"/>
      <c r="AN292" s="66"/>
      <c r="AO292" s="66"/>
      <c r="AP292" s="66"/>
      <c r="AQ292" s="66"/>
      <c r="AR292" s="65"/>
      <c r="AS292" s="65"/>
      <c r="AT292" s="65"/>
      <c r="AU292" s="65"/>
      <c r="AV292" s="65"/>
      <c r="AW292" s="65"/>
      <c r="AX292" s="65"/>
      <c r="AY292" s="66"/>
      <c r="AZ292" s="65"/>
      <c r="BA292" s="65"/>
      <c r="BB292" s="65"/>
      <c r="BC292" s="65"/>
      <c r="BD292" s="65"/>
      <c r="BE292" s="65"/>
      <c r="BF292" s="65"/>
      <c r="BG292" s="65"/>
      <c r="BH292" s="65"/>
      <c r="BI292" s="65"/>
      <c r="BJ292" s="65"/>
      <c r="BK292" s="65"/>
      <c r="BL292" s="65"/>
      <c r="BM292" s="65"/>
      <c r="BN292" s="65"/>
      <c r="BO292" s="65"/>
      <c r="BP292" s="65"/>
      <c r="BQ292" s="64"/>
      <c r="BR292" s="65"/>
      <c r="BS292" s="65"/>
      <c r="BT292" s="65"/>
      <c r="BU292" s="65"/>
      <c r="BV292" s="65"/>
      <c r="BW292" s="65"/>
      <c r="BX292" s="65"/>
      <c r="BY292" s="65"/>
      <c r="BZ292" s="65"/>
      <c r="CA292" s="65"/>
      <c r="CB292" s="66"/>
      <c r="CC292" s="65"/>
      <c r="CD292" s="65"/>
      <c r="CE292" s="65"/>
      <c r="CF292" s="65"/>
      <c r="CG292" s="65"/>
      <c r="CH292" s="65"/>
      <c r="CI292" s="65"/>
      <c r="CJ292" s="65"/>
      <c r="CK292" s="65"/>
    </row>
    <row r="293" spans="1:89" ht="12" customHeight="1" x14ac:dyDescent="0.15">
      <c r="A293" s="65"/>
      <c r="B293" s="65"/>
      <c r="C293" s="65"/>
      <c r="D293" s="65"/>
      <c r="E293" s="65"/>
      <c r="F293" s="65"/>
      <c r="G293" s="65"/>
      <c r="H293" s="65"/>
      <c r="I293" s="65"/>
      <c r="J293" s="65"/>
      <c r="K293" s="65"/>
      <c r="L293" s="65"/>
      <c r="M293" s="65"/>
      <c r="N293" s="65"/>
      <c r="O293" s="65"/>
      <c r="P293" s="65"/>
      <c r="Q293" s="64"/>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5"/>
      <c r="AY293" s="66"/>
      <c r="AZ293" s="65"/>
      <c r="BA293" s="65"/>
      <c r="BB293" s="65"/>
      <c r="BC293" s="65"/>
      <c r="BD293" s="65"/>
      <c r="BE293" s="65"/>
      <c r="BF293" s="65"/>
      <c r="BG293" s="65"/>
      <c r="BH293" s="65"/>
      <c r="BI293" s="65"/>
      <c r="BJ293" s="65"/>
      <c r="BK293" s="65"/>
      <c r="BL293" s="65"/>
      <c r="BM293" s="65"/>
      <c r="BN293" s="65"/>
      <c r="BO293" s="65"/>
      <c r="BP293" s="65"/>
      <c r="BQ293" s="66"/>
      <c r="BR293" s="65"/>
      <c r="BS293" s="65"/>
      <c r="BT293" s="65"/>
      <c r="BU293" s="65"/>
      <c r="BV293" s="65"/>
      <c r="BW293" s="65"/>
      <c r="BX293" s="65"/>
      <c r="BY293" s="65"/>
      <c r="BZ293" s="65"/>
      <c r="CA293" s="65"/>
      <c r="CB293" s="66"/>
      <c r="CC293" s="65"/>
      <c r="CD293" s="65"/>
      <c r="CE293" s="65"/>
      <c r="CF293" s="65"/>
      <c r="CG293" s="65"/>
      <c r="CH293" s="65"/>
      <c r="CI293" s="65"/>
      <c r="CJ293" s="65"/>
      <c r="CK293" s="65"/>
    </row>
    <row r="294" spans="1:89" ht="12" customHeight="1" x14ac:dyDescent="0.15">
      <c r="A294" s="65"/>
      <c r="B294" s="65"/>
      <c r="C294" s="65"/>
      <c r="D294" s="65"/>
      <c r="E294" s="65"/>
      <c r="F294" s="65"/>
      <c r="G294" s="65"/>
      <c r="H294" s="65"/>
      <c r="I294" s="65"/>
      <c r="J294" s="65"/>
      <c r="K294" s="65"/>
      <c r="L294" s="65"/>
      <c r="M294" s="65"/>
      <c r="N294" s="65"/>
      <c r="O294" s="65"/>
      <c r="P294" s="65"/>
      <c r="Q294" s="64"/>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6"/>
      <c r="AZ294" s="65"/>
      <c r="BA294" s="65"/>
      <c r="BB294" s="65"/>
      <c r="BC294" s="65"/>
      <c r="BD294" s="65"/>
      <c r="BE294" s="65"/>
      <c r="BF294" s="65"/>
      <c r="BG294" s="65"/>
      <c r="BH294" s="65"/>
      <c r="BI294" s="65"/>
      <c r="BJ294" s="65"/>
      <c r="BK294" s="65"/>
      <c r="BL294" s="65"/>
      <c r="BM294" s="65"/>
      <c r="BN294" s="65"/>
      <c r="BO294" s="65"/>
      <c r="BP294" s="65"/>
      <c r="BQ294" s="66"/>
      <c r="BR294" s="65"/>
      <c r="BS294" s="65"/>
      <c r="BT294" s="65"/>
      <c r="BU294" s="65"/>
      <c r="BV294" s="65"/>
      <c r="BW294" s="65"/>
      <c r="BX294" s="65"/>
      <c r="BY294" s="65"/>
      <c r="BZ294" s="65"/>
      <c r="CA294" s="65"/>
      <c r="CB294" s="66"/>
      <c r="CC294" s="65"/>
      <c r="CD294" s="65"/>
      <c r="CE294" s="65"/>
      <c r="CF294" s="65"/>
      <c r="CG294" s="65"/>
      <c r="CH294" s="65"/>
      <c r="CI294" s="65"/>
      <c r="CJ294" s="65"/>
      <c r="CK294" s="65"/>
    </row>
    <row r="295" spans="1:89" ht="12" customHeight="1" x14ac:dyDescent="0.15">
      <c r="A295" s="65"/>
      <c r="B295" s="65"/>
      <c r="C295" s="65"/>
      <c r="D295" s="65"/>
      <c r="E295" s="65"/>
      <c r="F295" s="65"/>
      <c r="G295" s="65"/>
      <c r="H295" s="65"/>
      <c r="I295" s="65"/>
      <c r="J295" s="65"/>
      <c r="K295" s="65"/>
      <c r="L295" s="65"/>
      <c r="M295" s="65"/>
      <c r="N295" s="65"/>
      <c r="O295" s="65"/>
      <c r="P295" s="65"/>
      <c r="Q295" s="64"/>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6"/>
      <c r="AZ295" s="65"/>
      <c r="BA295" s="65"/>
      <c r="BB295" s="65"/>
      <c r="BC295" s="65"/>
      <c r="BD295" s="65"/>
      <c r="BE295" s="65"/>
      <c r="BF295" s="65"/>
      <c r="BG295" s="65"/>
      <c r="BH295" s="65"/>
      <c r="BI295" s="65"/>
      <c r="BJ295" s="65"/>
      <c r="BK295" s="65"/>
      <c r="BL295" s="65"/>
      <c r="BM295" s="65"/>
      <c r="BN295" s="65"/>
      <c r="BO295" s="65"/>
      <c r="BP295" s="65"/>
      <c r="BQ295" s="66"/>
      <c r="BR295" s="65"/>
      <c r="BS295" s="65"/>
      <c r="BT295" s="65"/>
      <c r="BU295" s="65"/>
      <c r="BV295" s="65"/>
      <c r="BW295" s="65"/>
      <c r="BX295" s="65"/>
      <c r="BY295" s="65"/>
      <c r="BZ295" s="65"/>
      <c r="CA295" s="65"/>
      <c r="CB295" s="66"/>
      <c r="CC295" s="65"/>
      <c r="CD295" s="65"/>
      <c r="CE295" s="65"/>
      <c r="CF295" s="65"/>
      <c r="CG295" s="65"/>
      <c r="CH295" s="65"/>
      <c r="CI295" s="65"/>
      <c r="CJ295" s="65"/>
      <c r="CK295" s="65"/>
    </row>
    <row r="296" spans="1:89" ht="12" customHeight="1" x14ac:dyDescent="0.15">
      <c r="A296" s="65"/>
      <c r="B296" s="65"/>
      <c r="C296" s="65"/>
      <c r="D296" s="65"/>
      <c r="E296" s="65"/>
      <c r="F296" s="65"/>
      <c r="G296" s="65"/>
      <c r="H296" s="65"/>
      <c r="I296" s="65"/>
      <c r="J296" s="65"/>
      <c r="K296" s="65"/>
      <c r="L296" s="65"/>
      <c r="M296" s="65"/>
      <c r="N296" s="65"/>
      <c r="O296" s="65"/>
      <c r="P296" s="65"/>
      <c r="Q296" s="64"/>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6"/>
      <c r="AZ296" s="65"/>
      <c r="BA296" s="65"/>
      <c r="BB296" s="65"/>
      <c r="BC296" s="65"/>
      <c r="BD296" s="65"/>
      <c r="BE296" s="65"/>
      <c r="BF296" s="65"/>
      <c r="BG296" s="65"/>
      <c r="BH296" s="65"/>
      <c r="BI296" s="65"/>
      <c r="BJ296" s="65"/>
      <c r="BK296" s="65"/>
      <c r="BL296" s="65"/>
      <c r="BM296" s="65"/>
      <c r="BN296" s="65"/>
      <c r="BO296" s="65"/>
      <c r="BP296" s="65"/>
      <c r="BQ296" s="66"/>
      <c r="BR296" s="65"/>
      <c r="BS296" s="65"/>
      <c r="BT296" s="65"/>
      <c r="BU296" s="65"/>
      <c r="BV296" s="65"/>
      <c r="BW296" s="65"/>
      <c r="BX296" s="65"/>
      <c r="BY296" s="65"/>
      <c r="BZ296" s="65"/>
      <c r="CA296" s="65"/>
      <c r="CB296" s="66"/>
      <c r="CC296" s="65"/>
      <c r="CD296" s="65"/>
      <c r="CE296" s="65"/>
      <c r="CF296" s="65"/>
      <c r="CG296" s="65"/>
      <c r="CH296" s="65"/>
      <c r="CI296" s="65"/>
      <c r="CJ296" s="65"/>
      <c r="CK296" s="65"/>
    </row>
    <row r="297" spans="1:89" ht="12" customHeight="1" x14ac:dyDescent="0.15">
      <c r="A297" s="65"/>
      <c r="B297" s="65"/>
      <c r="C297" s="65"/>
      <c r="D297" s="65"/>
      <c r="E297" s="65"/>
      <c r="F297" s="65"/>
      <c r="G297" s="65"/>
      <c r="H297" s="65"/>
      <c r="I297" s="65"/>
      <c r="J297" s="65"/>
      <c r="K297" s="65"/>
      <c r="L297" s="65"/>
      <c r="M297" s="65"/>
      <c r="N297" s="65"/>
      <c r="O297" s="65"/>
      <c r="P297" s="65"/>
      <c r="Q297" s="64"/>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5"/>
      <c r="AY297" s="66"/>
      <c r="AZ297" s="65"/>
      <c r="BA297" s="65"/>
      <c r="BB297" s="65"/>
      <c r="BC297" s="65"/>
      <c r="BD297" s="65"/>
      <c r="BE297" s="65"/>
      <c r="BF297" s="65"/>
      <c r="BG297" s="65"/>
      <c r="BH297" s="65"/>
      <c r="BI297" s="65"/>
      <c r="BJ297" s="65"/>
      <c r="BK297" s="65"/>
      <c r="BL297" s="65"/>
      <c r="BM297" s="65"/>
      <c r="BN297" s="65"/>
      <c r="BO297" s="65"/>
      <c r="BP297" s="65"/>
      <c r="BQ297" s="66"/>
      <c r="BR297" s="65"/>
      <c r="BS297" s="65"/>
      <c r="BT297" s="65"/>
      <c r="BU297" s="65"/>
      <c r="BV297" s="65"/>
      <c r="BW297" s="65"/>
      <c r="BX297" s="65"/>
      <c r="BY297" s="65"/>
      <c r="BZ297" s="65"/>
      <c r="CA297" s="65"/>
      <c r="CB297" s="66"/>
      <c r="CC297" s="65"/>
      <c r="CD297" s="65"/>
      <c r="CE297" s="65"/>
      <c r="CF297" s="65"/>
      <c r="CG297" s="65"/>
      <c r="CH297" s="65"/>
      <c r="CI297" s="65"/>
      <c r="CJ297" s="65"/>
      <c r="CK297" s="65"/>
    </row>
    <row r="298" spans="1:89" ht="12" customHeight="1" x14ac:dyDescent="0.15">
      <c r="A298" s="65"/>
      <c r="B298" s="65"/>
      <c r="C298" s="65"/>
      <c r="D298" s="65"/>
      <c r="E298" s="65"/>
      <c r="F298" s="65"/>
      <c r="G298" s="65"/>
      <c r="H298" s="65"/>
      <c r="I298" s="65"/>
      <c r="J298" s="65"/>
      <c r="K298" s="65"/>
      <c r="L298" s="65"/>
      <c r="M298" s="65"/>
      <c r="N298" s="65"/>
      <c r="O298" s="65"/>
      <c r="P298" s="65"/>
      <c r="Q298" s="64"/>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6"/>
      <c r="AZ298" s="65"/>
      <c r="BA298" s="65"/>
      <c r="BB298" s="65"/>
      <c r="BC298" s="65"/>
      <c r="BD298" s="65"/>
      <c r="BE298" s="65"/>
      <c r="BF298" s="65"/>
      <c r="BG298" s="65"/>
      <c r="BH298" s="65"/>
      <c r="BI298" s="65"/>
      <c r="BJ298" s="65"/>
      <c r="BK298" s="65"/>
      <c r="BL298" s="65"/>
      <c r="BM298" s="65"/>
      <c r="BN298" s="65"/>
      <c r="BO298" s="65"/>
      <c r="BP298" s="65"/>
      <c r="BQ298" s="66"/>
      <c r="BR298" s="65"/>
      <c r="BS298" s="65"/>
      <c r="BT298" s="65"/>
      <c r="BU298" s="65"/>
      <c r="BV298" s="65"/>
      <c r="BW298" s="65"/>
      <c r="BX298" s="65"/>
      <c r="BY298" s="65"/>
      <c r="BZ298" s="65"/>
      <c r="CA298" s="65"/>
      <c r="CB298" s="66"/>
      <c r="CC298" s="65"/>
      <c r="CD298" s="65"/>
      <c r="CE298" s="65"/>
      <c r="CF298" s="65"/>
      <c r="CG298" s="65"/>
      <c r="CH298" s="65"/>
      <c r="CI298" s="65"/>
      <c r="CJ298" s="65"/>
      <c r="CK298" s="65"/>
    </row>
    <row r="299" spans="1:89" ht="12" customHeight="1" x14ac:dyDescent="0.15">
      <c r="A299" s="65"/>
      <c r="B299" s="65"/>
      <c r="C299" s="65"/>
      <c r="D299" s="65"/>
      <c r="E299" s="65"/>
      <c r="F299" s="65"/>
      <c r="G299" s="65"/>
      <c r="H299" s="65"/>
      <c r="I299" s="65"/>
      <c r="J299" s="65"/>
      <c r="K299" s="65"/>
      <c r="L299" s="65"/>
      <c r="M299" s="65"/>
      <c r="N299" s="65"/>
      <c r="O299" s="65"/>
      <c r="P299" s="65"/>
      <c r="Q299" s="64"/>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5"/>
      <c r="AY299" s="66"/>
      <c r="AZ299" s="65"/>
      <c r="BA299" s="65"/>
      <c r="BB299" s="65"/>
      <c r="BC299" s="65"/>
      <c r="BD299" s="65"/>
      <c r="BE299" s="65"/>
      <c r="BF299" s="65"/>
      <c r="BG299" s="65"/>
      <c r="BH299" s="65"/>
      <c r="BI299" s="65"/>
      <c r="BJ299" s="65"/>
      <c r="BK299" s="65"/>
      <c r="BL299" s="65"/>
      <c r="BM299" s="65"/>
      <c r="BN299" s="65"/>
      <c r="BO299" s="65"/>
      <c r="BP299" s="65"/>
      <c r="BQ299" s="66"/>
      <c r="BR299" s="65"/>
      <c r="BS299" s="65"/>
      <c r="BT299" s="65"/>
      <c r="BU299" s="65"/>
      <c r="BV299" s="65"/>
      <c r="BW299" s="65"/>
      <c r="BX299" s="65"/>
      <c r="BY299" s="65"/>
      <c r="BZ299" s="65"/>
      <c r="CA299" s="65"/>
      <c r="CB299" s="66"/>
      <c r="CC299" s="65"/>
      <c r="CD299" s="65"/>
      <c r="CE299" s="65"/>
      <c r="CF299" s="65"/>
      <c r="CG299" s="65"/>
      <c r="CH299" s="65"/>
      <c r="CI299" s="65"/>
      <c r="CJ299" s="65"/>
      <c r="CK299" s="65"/>
    </row>
    <row r="300" spans="1:89" ht="12" customHeight="1" x14ac:dyDescent="0.15">
      <c r="A300" s="65"/>
      <c r="B300" s="65"/>
      <c r="C300" s="65"/>
      <c r="D300" s="65"/>
      <c r="E300" s="65"/>
      <c r="F300" s="65"/>
      <c r="G300" s="65"/>
      <c r="H300" s="65"/>
      <c r="I300" s="65"/>
      <c r="J300" s="65"/>
      <c r="K300" s="65"/>
      <c r="L300" s="65"/>
      <c r="M300" s="65"/>
      <c r="N300" s="65"/>
      <c r="O300" s="65"/>
      <c r="P300" s="65"/>
      <c r="Q300" s="64"/>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5"/>
      <c r="AY300" s="66"/>
      <c r="AZ300" s="65"/>
      <c r="BA300" s="65"/>
      <c r="BB300" s="65"/>
      <c r="BC300" s="65"/>
      <c r="BD300" s="65"/>
      <c r="BE300" s="65"/>
      <c r="BF300" s="65"/>
      <c r="BG300" s="65"/>
      <c r="BH300" s="65"/>
      <c r="BI300" s="65"/>
      <c r="BJ300" s="65"/>
      <c r="BK300" s="65"/>
      <c r="BL300" s="65"/>
      <c r="BM300" s="65"/>
      <c r="BN300" s="65"/>
      <c r="BO300" s="65"/>
      <c r="BP300" s="65"/>
      <c r="BQ300" s="66"/>
      <c r="BR300" s="65"/>
      <c r="BS300" s="65"/>
      <c r="BT300" s="65"/>
      <c r="BU300" s="65"/>
      <c r="BV300" s="65"/>
      <c r="BW300" s="65"/>
      <c r="BX300" s="65"/>
      <c r="BY300" s="65"/>
      <c r="BZ300" s="65"/>
      <c r="CA300" s="65"/>
      <c r="CB300" s="66"/>
      <c r="CC300" s="65"/>
      <c r="CD300" s="65"/>
      <c r="CE300" s="65"/>
      <c r="CF300" s="65"/>
      <c r="CG300" s="65"/>
      <c r="CH300" s="65"/>
      <c r="CI300" s="65"/>
      <c r="CJ300" s="65"/>
      <c r="CK300" s="65"/>
    </row>
    <row r="301" spans="1:89" ht="12" customHeight="1" x14ac:dyDescent="0.15">
      <c r="A301" s="65"/>
      <c r="B301" s="65"/>
      <c r="C301" s="65"/>
      <c r="D301" s="65"/>
      <c r="E301" s="65"/>
      <c r="F301" s="65"/>
      <c r="G301" s="65"/>
      <c r="H301" s="65"/>
      <c r="I301" s="65"/>
      <c r="J301" s="65"/>
      <c r="K301" s="65"/>
      <c r="L301" s="65"/>
      <c r="M301" s="65"/>
      <c r="N301" s="65"/>
      <c r="O301" s="65"/>
      <c r="P301" s="65"/>
      <c r="Q301" s="64"/>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6"/>
      <c r="AZ301" s="65"/>
      <c r="BA301" s="65"/>
      <c r="BB301" s="65"/>
      <c r="BC301" s="65"/>
      <c r="BD301" s="65"/>
      <c r="BE301" s="65"/>
      <c r="BF301" s="65"/>
      <c r="BG301" s="65"/>
      <c r="BH301" s="65"/>
      <c r="BI301" s="65"/>
      <c r="BJ301" s="65"/>
      <c r="BK301" s="65"/>
      <c r="BL301" s="65"/>
      <c r="BM301" s="65"/>
      <c r="BN301" s="65"/>
      <c r="BO301" s="65"/>
      <c r="BP301" s="65"/>
      <c r="BQ301" s="66"/>
      <c r="BR301" s="65"/>
      <c r="BS301" s="65"/>
      <c r="BT301" s="65"/>
      <c r="BU301" s="65"/>
      <c r="BV301" s="65"/>
      <c r="BW301" s="65"/>
      <c r="BX301" s="65"/>
      <c r="BY301" s="65"/>
      <c r="BZ301" s="65"/>
      <c r="CA301" s="65"/>
      <c r="CB301" s="66"/>
      <c r="CC301" s="65"/>
      <c r="CD301" s="65"/>
      <c r="CE301" s="65"/>
      <c r="CF301" s="65"/>
      <c r="CG301" s="65"/>
      <c r="CH301" s="65"/>
      <c r="CI301" s="65"/>
      <c r="CJ301" s="65"/>
      <c r="CK301" s="65"/>
    </row>
    <row r="302" spans="1:89" ht="12" customHeight="1" x14ac:dyDescent="0.15">
      <c r="A302" s="65"/>
      <c r="B302" s="65"/>
      <c r="C302" s="65"/>
      <c r="D302" s="65"/>
      <c r="E302" s="65"/>
      <c r="F302" s="65"/>
      <c r="G302" s="65"/>
      <c r="H302" s="65"/>
      <c r="I302" s="65"/>
      <c r="J302" s="65"/>
      <c r="K302" s="65"/>
      <c r="L302" s="65"/>
      <c r="M302" s="65"/>
      <c r="N302" s="65"/>
      <c r="O302" s="65"/>
      <c r="P302" s="65"/>
      <c r="Q302" s="64"/>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6"/>
      <c r="AW302" s="66"/>
      <c r="AX302" s="66"/>
      <c r="AY302" s="64"/>
      <c r="AZ302" s="65"/>
      <c r="BA302" s="65"/>
      <c r="BB302" s="65"/>
      <c r="BC302" s="65"/>
      <c r="BD302" s="65"/>
      <c r="BE302" s="65"/>
      <c r="BF302" s="65"/>
      <c r="BG302" s="65"/>
      <c r="BH302" s="65"/>
      <c r="BI302" s="65"/>
      <c r="BJ302" s="65"/>
      <c r="BK302" s="65"/>
      <c r="BL302" s="65"/>
      <c r="BM302" s="65"/>
      <c r="BN302" s="65"/>
      <c r="BO302" s="65"/>
      <c r="BP302" s="65"/>
      <c r="BQ302" s="66"/>
      <c r="BR302" s="65"/>
      <c r="BS302" s="65"/>
      <c r="BT302" s="65"/>
      <c r="BU302" s="65"/>
      <c r="BV302" s="65"/>
      <c r="BW302" s="66"/>
      <c r="BX302" s="66"/>
      <c r="BY302" s="66"/>
      <c r="BZ302" s="66"/>
      <c r="CA302" s="66"/>
      <c r="CB302" s="64"/>
      <c r="CC302" s="65"/>
      <c r="CD302" s="65"/>
      <c r="CE302" s="65"/>
      <c r="CF302" s="65"/>
      <c r="CG302" s="65"/>
      <c r="CH302" s="65"/>
      <c r="CI302" s="65"/>
      <c r="CJ302" s="65"/>
      <c r="CK302" s="65"/>
    </row>
    <row r="303" spans="1:89" ht="12" customHeight="1" x14ac:dyDescent="0.15">
      <c r="A303" s="65"/>
      <c r="B303" s="65"/>
      <c r="C303" s="65"/>
      <c r="D303" s="65"/>
      <c r="E303" s="65"/>
      <c r="F303" s="65"/>
      <c r="G303" s="65"/>
      <c r="H303" s="65"/>
      <c r="I303" s="65"/>
      <c r="J303" s="65"/>
      <c r="K303" s="65"/>
      <c r="L303" s="65"/>
      <c r="M303" s="65"/>
      <c r="N303" s="65"/>
      <c r="O303" s="65"/>
      <c r="P303" s="65"/>
      <c r="Q303" s="64"/>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6"/>
      <c r="AW303" s="66"/>
      <c r="AX303" s="66"/>
      <c r="AY303" s="64"/>
      <c r="AZ303" s="65"/>
      <c r="BA303" s="65"/>
      <c r="BB303" s="65"/>
      <c r="BC303" s="65"/>
      <c r="BD303" s="65"/>
      <c r="BE303" s="65"/>
      <c r="BF303" s="65"/>
      <c r="BG303" s="65"/>
      <c r="BH303" s="65"/>
      <c r="BI303" s="65"/>
      <c r="BJ303" s="65"/>
      <c r="BK303" s="65"/>
      <c r="BL303" s="65"/>
      <c r="BM303" s="65"/>
      <c r="BN303" s="65"/>
      <c r="BO303" s="66"/>
      <c r="BP303" s="66"/>
      <c r="BQ303" s="64"/>
      <c r="BR303" s="65"/>
      <c r="BS303" s="65"/>
      <c r="BT303" s="65"/>
      <c r="BU303" s="65"/>
      <c r="BV303" s="65"/>
      <c r="BW303" s="66"/>
      <c r="BX303" s="66"/>
      <c r="BY303" s="66"/>
      <c r="BZ303" s="66"/>
      <c r="CA303" s="66"/>
      <c r="CB303" s="64"/>
      <c r="CC303" s="65"/>
      <c r="CD303" s="65"/>
      <c r="CE303" s="65"/>
      <c r="CF303" s="65"/>
      <c r="CG303" s="65"/>
      <c r="CH303" s="65"/>
      <c r="CI303" s="65"/>
      <c r="CJ303" s="65"/>
      <c r="CK303" s="65"/>
    </row>
    <row r="304" spans="1:89" ht="12" customHeight="1" x14ac:dyDescent="0.15">
      <c r="A304" s="65"/>
      <c r="B304" s="65"/>
      <c r="C304" s="65"/>
      <c r="D304" s="65"/>
      <c r="E304" s="65"/>
      <c r="F304" s="65"/>
      <c r="G304" s="65"/>
      <c r="H304" s="65"/>
      <c r="I304" s="65"/>
      <c r="J304" s="65"/>
      <c r="K304" s="65"/>
      <c r="L304" s="65"/>
      <c r="M304" s="65"/>
      <c r="N304" s="65"/>
      <c r="O304" s="65"/>
      <c r="P304" s="65"/>
      <c r="Q304" s="66"/>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6"/>
      <c r="AW304" s="66"/>
      <c r="AX304" s="66"/>
      <c r="AY304" s="64"/>
      <c r="AZ304" s="65"/>
      <c r="BA304" s="65"/>
      <c r="BB304" s="65"/>
      <c r="BC304" s="65"/>
      <c r="BD304" s="65"/>
      <c r="BE304" s="65"/>
      <c r="BF304" s="65"/>
      <c r="BG304" s="65"/>
      <c r="BH304" s="65"/>
      <c r="BI304" s="65"/>
      <c r="BJ304" s="65"/>
      <c r="BK304" s="65"/>
      <c r="BL304" s="65"/>
      <c r="BM304" s="65"/>
      <c r="BN304" s="65"/>
      <c r="BO304" s="66"/>
      <c r="BP304" s="66"/>
      <c r="BQ304" s="64"/>
      <c r="BR304" s="65"/>
      <c r="BS304" s="65"/>
      <c r="BT304" s="65"/>
      <c r="BU304" s="65"/>
      <c r="BV304" s="65"/>
      <c r="BW304" s="66"/>
      <c r="BX304" s="66"/>
      <c r="BY304" s="66"/>
      <c r="BZ304" s="66"/>
      <c r="CA304" s="66"/>
      <c r="CB304" s="64"/>
      <c r="CC304" s="65"/>
      <c r="CD304" s="65"/>
      <c r="CE304" s="65"/>
      <c r="CF304" s="65"/>
      <c r="CG304" s="65"/>
      <c r="CH304" s="65"/>
      <c r="CI304" s="65"/>
      <c r="CJ304" s="65"/>
      <c r="CK304" s="65"/>
    </row>
    <row r="305" spans="1:89" ht="12" customHeight="1" x14ac:dyDescent="0.15">
      <c r="A305" s="65"/>
      <c r="B305" s="65"/>
      <c r="C305" s="65"/>
      <c r="D305" s="65"/>
      <c r="E305" s="65"/>
      <c r="F305" s="65"/>
      <c r="G305" s="65"/>
      <c r="H305" s="65"/>
      <c r="I305" s="65"/>
      <c r="J305" s="65"/>
      <c r="K305" s="65"/>
      <c r="L305" s="65"/>
      <c r="M305" s="65"/>
      <c r="N305" s="65"/>
      <c r="O305" s="65"/>
      <c r="P305" s="65"/>
      <c r="Q305" s="66"/>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6"/>
      <c r="AW305" s="66"/>
      <c r="AX305" s="66"/>
      <c r="AY305" s="64"/>
      <c r="AZ305" s="65"/>
      <c r="BA305" s="65"/>
      <c r="BB305" s="65"/>
      <c r="BC305" s="65"/>
      <c r="BD305" s="65"/>
      <c r="BE305" s="65"/>
      <c r="BF305" s="65"/>
      <c r="BG305" s="65"/>
      <c r="BH305" s="65"/>
      <c r="BI305" s="65"/>
      <c r="BJ305" s="65"/>
      <c r="BK305" s="65"/>
      <c r="BL305" s="65"/>
      <c r="BM305" s="65"/>
      <c r="BN305" s="65"/>
      <c r="BO305" s="66"/>
      <c r="BP305" s="66"/>
      <c r="BQ305" s="64"/>
      <c r="BR305" s="65"/>
      <c r="BS305" s="65"/>
      <c r="BT305" s="65"/>
      <c r="BU305" s="65"/>
      <c r="BV305" s="65"/>
      <c r="BW305" s="66"/>
      <c r="BX305" s="66"/>
      <c r="BY305" s="66"/>
      <c r="BZ305" s="66"/>
      <c r="CA305" s="66"/>
      <c r="CB305" s="64"/>
      <c r="CC305" s="65"/>
      <c r="CD305" s="65"/>
      <c r="CE305" s="65"/>
      <c r="CF305" s="65"/>
      <c r="CG305" s="65"/>
      <c r="CH305" s="65"/>
      <c r="CI305" s="65"/>
      <c r="CJ305" s="65"/>
      <c r="CK305" s="65"/>
    </row>
    <row r="306" spans="1:89" ht="12" customHeight="1" x14ac:dyDescent="0.15">
      <c r="A306" s="65"/>
      <c r="B306" s="65"/>
      <c r="C306" s="65"/>
      <c r="D306" s="65"/>
      <c r="E306" s="65"/>
      <c r="F306" s="65"/>
      <c r="G306" s="65"/>
      <c r="H306" s="65"/>
      <c r="I306" s="65"/>
      <c r="J306" s="65"/>
      <c r="K306" s="65"/>
      <c r="L306" s="65"/>
      <c r="M306" s="65"/>
      <c r="N306" s="65"/>
      <c r="O306" s="65"/>
      <c r="P306" s="65"/>
      <c r="Q306" s="66"/>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65"/>
      <c r="AV306" s="66"/>
      <c r="AW306" s="66"/>
      <c r="AX306" s="66"/>
      <c r="AY306" s="64"/>
      <c r="AZ306" s="65"/>
      <c r="BA306" s="65"/>
      <c r="BB306" s="65"/>
      <c r="BC306" s="65"/>
      <c r="BD306" s="65"/>
      <c r="BE306" s="65"/>
      <c r="BF306" s="65"/>
      <c r="BG306" s="65"/>
      <c r="BH306" s="65"/>
      <c r="BI306" s="65"/>
      <c r="BJ306" s="65"/>
      <c r="BK306" s="65"/>
      <c r="BL306" s="65"/>
      <c r="BM306" s="65"/>
      <c r="BN306" s="65"/>
      <c r="BO306" s="66"/>
      <c r="BP306" s="66"/>
      <c r="BQ306" s="64"/>
      <c r="BR306" s="65"/>
      <c r="BS306" s="65"/>
      <c r="BT306" s="65"/>
      <c r="BU306" s="65"/>
      <c r="BV306" s="65"/>
      <c r="BW306" s="66"/>
      <c r="BX306" s="66"/>
      <c r="BY306" s="66"/>
      <c r="BZ306" s="66"/>
      <c r="CA306" s="66"/>
      <c r="CB306" s="64"/>
      <c r="CC306" s="65"/>
      <c r="CD306" s="65"/>
      <c r="CE306" s="65"/>
      <c r="CF306" s="65"/>
      <c r="CG306" s="65"/>
      <c r="CH306" s="65"/>
      <c r="CI306" s="65"/>
      <c r="CJ306" s="65"/>
      <c r="CK306" s="65"/>
    </row>
    <row r="307" spans="1:89" ht="12" customHeight="1" x14ac:dyDescent="0.15">
      <c r="A307" s="65"/>
      <c r="B307" s="65"/>
      <c r="C307" s="65"/>
      <c r="D307" s="65"/>
      <c r="E307" s="65"/>
      <c r="F307" s="65"/>
      <c r="G307" s="65"/>
      <c r="H307" s="65"/>
      <c r="I307" s="65"/>
      <c r="J307" s="65"/>
      <c r="K307" s="65"/>
      <c r="L307" s="65"/>
      <c r="M307" s="65"/>
      <c r="N307" s="65"/>
      <c r="O307" s="65"/>
      <c r="P307" s="65"/>
      <c r="Q307" s="66"/>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6"/>
      <c r="AW307" s="66"/>
      <c r="AX307" s="66"/>
      <c r="AY307" s="64"/>
      <c r="AZ307" s="65"/>
      <c r="BA307" s="65"/>
      <c r="BB307" s="65"/>
      <c r="BC307" s="65"/>
      <c r="BD307" s="65"/>
      <c r="BE307" s="65"/>
      <c r="BF307" s="65"/>
      <c r="BG307" s="65"/>
      <c r="BH307" s="65"/>
      <c r="BI307" s="65"/>
      <c r="BJ307" s="65"/>
      <c r="BK307" s="65"/>
      <c r="BL307" s="65"/>
      <c r="BM307" s="65"/>
      <c r="BN307" s="65"/>
      <c r="BO307" s="66"/>
      <c r="BP307" s="66"/>
      <c r="BQ307" s="64"/>
      <c r="BR307" s="65"/>
      <c r="BS307" s="65"/>
      <c r="BT307" s="65"/>
      <c r="BU307" s="65"/>
      <c r="BV307" s="65"/>
      <c r="BW307" s="66"/>
      <c r="BX307" s="66"/>
      <c r="BY307" s="66"/>
      <c r="BZ307" s="66"/>
      <c r="CA307" s="66"/>
      <c r="CB307" s="64"/>
      <c r="CC307" s="65"/>
      <c r="CD307" s="65"/>
      <c r="CE307" s="65"/>
      <c r="CF307" s="65"/>
      <c r="CG307" s="65"/>
      <c r="CH307" s="65"/>
      <c r="CI307" s="65"/>
      <c r="CJ307" s="65"/>
      <c r="CK307" s="65"/>
    </row>
    <row r="308" spans="1:89" ht="12" customHeight="1" x14ac:dyDescent="0.15">
      <c r="A308" s="65"/>
      <c r="B308" s="65"/>
      <c r="C308" s="65"/>
      <c r="D308" s="65"/>
      <c r="H308" s="65"/>
      <c r="I308" s="65"/>
      <c r="J308" s="65"/>
      <c r="K308" s="65"/>
      <c r="L308" s="65"/>
      <c r="M308" s="65"/>
      <c r="N308" s="65"/>
      <c r="O308" s="65"/>
      <c r="P308" s="65"/>
      <c r="Q308" s="66"/>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c r="AQ308" s="65"/>
      <c r="AR308" s="65"/>
      <c r="AS308" s="65"/>
      <c r="AT308" s="65"/>
      <c r="AU308" s="65"/>
      <c r="AV308" s="66"/>
      <c r="AW308" s="66"/>
      <c r="AX308" s="66"/>
      <c r="AY308" s="64"/>
      <c r="AZ308" s="65"/>
      <c r="BA308" s="65"/>
      <c r="BB308" s="65"/>
      <c r="BC308" s="65"/>
      <c r="BD308" s="65"/>
      <c r="BE308" s="65"/>
      <c r="BF308" s="65"/>
      <c r="BG308" s="65"/>
      <c r="BH308" s="65"/>
      <c r="BI308" s="65"/>
      <c r="BJ308" s="65"/>
      <c r="BK308" s="65"/>
      <c r="BL308" s="65"/>
      <c r="BM308" s="65"/>
      <c r="BN308" s="65"/>
      <c r="BO308" s="66"/>
      <c r="BP308" s="66"/>
      <c r="BQ308" s="64"/>
      <c r="BR308" s="65"/>
      <c r="BS308" s="65"/>
      <c r="BT308" s="65"/>
      <c r="BU308" s="65"/>
      <c r="BV308" s="65"/>
      <c r="BW308" s="66"/>
      <c r="BX308" s="66"/>
      <c r="BY308" s="66"/>
      <c r="BZ308" s="66"/>
      <c r="CA308" s="66"/>
      <c r="CB308" s="64"/>
      <c r="CC308" s="65"/>
      <c r="CD308" s="65"/>
      <c r="CE308" s="65"/>
      <c r="CF308" s="65"/>
      <c r="CG308" s="65"/>
      <c r="CH308" s="65"/>
      <c r="CI308" s="65"/>
      <c r="CJ308" s="65"/>
      <c r="CK308" s="65"/>
    </row>
    <row r="309" spans="1:89" ht="12" customHeight="1" x14ac:dyDescent="0.15">
      <c r="A309" s="65"/>
      <c r="B309" s="65"/>
      <c r="C309" s="65"/>
      <c r="D309" s="65"/>
      <c r="H309" s="65"/>
      <c r="I309" s="65"/>
      <c r="J309" s="65"/>
      <c r="K309" s="65"/>
      <c r="L309" s="65"/>
      <c r="M309" s="65"/>
      <c r="N309" s="65"/>
      <c r="O309" s="65"/>
      <c r="P309" s="65"/>
      <c r="Q309" s="66"/>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c r="AQ309" s="65"/>
      <c r="AR309" s="65"/>
      <c r="AS309" s="65"/>
      <c r="AT309" s="65"/>
      <c r="AU309" s="65"/>
      <c r="AV309" s="65"/>
      <c r="AW309" s="65"/>
      <c r="AX309" s="65"/>
      <c r="AY309" s="64"/>
      <c r="AZ309" s="65"/>
      <c r="BA309" s="65"/>
      <c r="BB309" s="65"/>
      <c r="BC309" s="65"/>
      <c r="BD309" s="65"/>
      <c r="BE309" s="65"/>
      <c r="BF309" s="65"/>
      <c r="BG309" s="65"/>
      <c r="BH309" s="65"/>
      <c r="BI309" s="65"/>
      <c r="BJ309" s="65"/>
      <c r="BK309" s="65"/>
      <c r="BL309" s="65"/>
      <c r="BM309" s="65"/>
      <c r="BN309" s="65"/>
      <c r="BO309" s="66"/>
      <c r="BP309" s="66"/>
      <c r="BQ309" s="64"/>
      <c r="BR309" s="65"/>
      <c r="BS309" s="65"/>
      <c r="BT309" s="65"/>
      <c r="BU309" s="65"/>
      <c r="BV309" s="65"/>
      <c r="BW309" s="65"/>
      <c r="BX309" s="65"/>
      <c r="BY309" s="65"/>
      <c r="BZ309" s="65"/>
      <c r="CA309" s="65"/>
      <c r="CB309" s="64"/>
      <c r="CC309" s="65"/>
      <c r="CD309" s="65"/>
      <c r="CE309" s="65"/>
      <c r="CF309" s="65"/>
      <c r="CG309" s="65"/>
      <c r="CH309" s="65"/>
      <c r="CI309" s="65"/>
      <c r="CJ309" s="65"/>
      <c r="CK309" s="65"/>
    </row>
    <row r="310" spans="1:89" ht="12" customHeight="1" x14ac:dyDescent="0.15">
      <c r="A310" s="65"/>
      <c r="B310" s="65"/>
      <c r="C310" s="65"/>
      <c r="D310" s="65"/>
      <c r="H310" s="65"/>
      <c r="I310" s="65"/>
      <c r="J310" s="65"/>
      <c r="K310" s="65"/>
      <c r="L310" s="65"/>
      <c r="M310" s="65"/>
      <c r="N310" s="65"/>
      <c r="O310" s="65"/>
      <c r="P310" s="65"/>
      <c r="Q310" s="66"/>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4"/>
      <c r="AZ310" s="65"/>
      <c r="BA310" s="65"/>
      <c r="BB310" s="65"/>
      <c r="BC310" s="65"/>
      <c r="BD310" s="65"/>
      <c r="BE310" s="65"/>
      <c r="BF310" s="65"/>
      <c r="BG310" s="65"/>
      <c r="BH310" s="65"/>
      <c r="BI310" s="65"/>
      <c r="BJ310" s="65"/>
      <c r="BK310" s="65"/>
      <c r="BL310" s="65"/>
      <c r="BM310" s="65"/>
      <c r="BN310" s="65"/>
      <c r="BO310" s="65"/>
      <c r="BP310" s="65"/>
      <c r="BQ310" s="64"/>
      <c r="BR310" s="65"/>
      <c r="BS310" s="65"/>
      <c r="BT310" s="65"/>
      <c r="BU310" s="65"/>
      <c r="BV310" s="65"/>
      <c r="BW310" s="65"/>
      <c r="BX310" s="65"/>
      <c r="BY310" s="65"/>
      <c r="BZ310" s="65"/>
      <c r="CA310" s="65"/>
      <c r="CB310" s="64"/>
      <c r="CC310" s="65"/>
      <c r="CD310" s="65"/>
      <c r="CE310" s="65"/>
      <c r="CF310" s="65"/>
      <c r="CG310" s="65"/>
      <c r="CH310" s="65"/>
      <c r="CI310" s="65"/>
      <c r="CJ310" s="65"/>
      <c r="CK310" s="65"/>
    </row>
    <row r="311" spans="1:89" ht="12" customHeight="1" x14ac:dyDescent="0.15">
      <c r="A311" s="65"/>
      <c r="B311" s="65"/>
      <c r="C311" s="65"/>
      <c r="D311" s="65"/>
      <c r="H311" s="65"/>
      <c r="I311" s="65"/>
      <c r="J311" s="65"/>
      <c r="K311" s="65"/>
      <c r="L311" s="65"/>
      <c r="M311" s="65"/>
      <c r="N311" s="65"/>
      <c r="O311" s="65"/>
      <c r="P311" s="65"/>
      <c r="Q311" s="66"/>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c r="AQ311" s="65"/>
      <c r="AR311" s="65"/>
      <c r="AS311" s="65"/>
      <c r="AT311" s="65"/>
      <c r="AU311" s="65"/>
      <c r="AV311" s="65"/>
      <c r="AW311" s="65"/>
      <c r="AX311" s="65"/>
      <c r="AY311" s="64"/>
      <c r="AZ311" s="65"/>
      <c r="BA311" s="65"/>
      <c r="BB311" s="65"/>
      <c r="BC311" s="65"/>
      <c r="BD311" s="65"/>
      <c r="BE311" s="65"/>
      <c r="BF311" s="65"/>
      <c r="BG311" s="65"/>
      <c r="BH311" s="65"/>
      <c r="BI311" s="65"/>
      <c r="BJ311" s="65"/>
      <c r="BK311" s="65"/>
      <c r="BL311" s="65"/>
      <c r="BM311" s="65"/>
      <c r="BN311" s="65"/>
      <c r="BO311" s="65"/>
      <c r="BP311" s="65"/>
      <c r="BQ311" s="64"/>
      <c r="BR311" s="65"/>
      <c r="BS311" s="65"/>
      <c r="BT311" s="65"/>
      <c r="BU311" s="65"/>
      <c r="BV311" s="65"/>
      <c r="BW311" s="65"/>
      <c r="BX311" s="65"/>
      <c r="BY311" s="65"/>
      <c r="BZ311" s="65"/>
      <c r="CA311" s="65"/>
      <c r="CB311" s="64"/>
      <c r="CC311" s="65"/>
      <c r="CD311" s="65"/>
      <c r="CE311" s="65"/>
      <c r="CF311" s="65"/>
      <c r="CG311" s="65"/>
      <c r="CH311" s="65"/>
      <c r="CI311" s="65"/>
      <c r="CJ311" s="65"/>
      <c r="CK311" s="65"/>
    </row>
    <row r="312" spans="1:89" ht="12" customHeight="1" x14ac:dyDescent="0.15">
      <c r="A312" s="65"/>
      <c r="B312" s="65"/>
      <c r="C312" s="65"/>
      <c r="D312" s="65"/>
      <c r="H312" s="65"/>
      <c r="I312" s="65"/>
      <c r="J312" s="65"/>
      <c r="K312" s="65"/>
      <c r="L312" s="65"/>
      <c r="M312" s="65"/>
      <c r="Q312" s="66"/>
      <c r="R312" s="65"/>
      <c r="S312" s="65"/>
      <c r="T312" s="65"/>
      <c r="U312" s="65"/>
      <c r="V312" s="65"/>
      <c r="W312" s="65"/>
      <c r="X312" s="65"/>
      <c r="Y312" s="65"/>
      <c r="Z312" s="65"/>
      <c r="AA312" s="65"/>
      <c r="AB312" s="65"/>
      <c r="AF312" s="65"/>
      <c r="AG312" s="65"/>
      <c r="AH312" s="65"/>
      <c r="AI312" s="65"/>
      <c r="AJ312" s="65"/>
      <c r="AK312" s="65"/>
      <c r="AL312" s="65"/>
      <c r="AM312" s="65"/>
      <c r="AN312" s="65"/>
      <c r="AO312" s="65"/>
      <c r="AP312" s="65"/>
      <c r="AQ312" s="65"/>
      <c r="AR312" s="65"/>
      <c r="AS312" s="65"/>
      <c r="AT312" s="65"/>
      <c r="AU312" s="65"/>
      <c r="AV312" s="65"/>
      <c r="AW312" s="65"/>
      <c r="AX312" s="65"/>
      <c r="AY312" s="64"/>
      <c r="AZ312" s="65"/>
      <c r="BA312" s="65"/>
      <c r="BB312" s="65"/>
      <c r="BC312" s="65"/>
      <c r="BD312" s="65"/>
      <c r="BE312" s="65"/>
      <c r="BF312" s="65"/>
      <c r="BG312" s="65"/>
      <c r="BH312" s="65"/>
      <c r="BI312" s="65"/>
      <c r="BJ312" s="65"/>
      <c r="BK312" s="65"/>
      <c r="BL312" s="65"/>
      <c r="BM312" s="65"/>
      <c r="BN312" s="65"/>
      <c r="BO312" s="65"/>
      <c r="BP312" s="65"/>
      <c r="BQ312" s="64"/>
      <c r="BR312" s="65"/>
      <c r="BS312" s="65"/>
      <c r="BT312" s="65"/>
      <c r="BU312" s="65"/>
      <c r="BV312" s="65"/>
      <c r="BW312" s="65"/>
      <c r="BX312" s="65"/>
      <c r="BY312" s="65"/>
      <c r="BZ312" s="65"/>
      <c r="CA312" s="65"/>
      <c r="CB312" s="64"/>
      <c r="CC312" s="65"/>
      <c r="CD312" s="65"/>
      <c r="CE312" s="65"/>
      <c r="CF312" s="65"/>
      <c r="CG312" s="65"/>
      <c r="CH312" s="65"/>
      <c r="CI312" s="65"/>
      <c r="CJ312" s="65"/>
      <c r="CK312" s="65"/>
    </row>
    <row r="313" spans="1:89" ht="12" customHeight="1" x14ac:dyDescent="0.15">
      <c r="Q313" s="66"/>
      <c r="R313" s="65"/>
      <c r="S313" s="65"/>
      <c r="AR313" s="65"/>
      <c r="AS313" s="65"/>
      <c r="AT313" s="65"/>
      <c r="AU313" s="65"/>
      <c r="AV313" s="65"/>
      <c r="AW313" s="65"/>
      <c r="AX313" s="65"/>
      <c r="AY313" s="64"/>
      <c r="AZ313" s="65"/>
      <c r="BA313" s="65"/>
      <c r="BB313" s="65"/>
      <c r="BC313" s="65"/>
      <c r="BD313" s="65"/>
      <c r="BE313" s="65"/>
      <c r="BF313" s="65"/>
      <c r="BG313" s="65"/>
      <c r="BH313" s="65"/>
      <c r="BI313" s="65"/>
      <c r="BJ313" s="65"/>
      <c r="BK313" s="65"/>
      <c r="BL313" s="65"/>
      <c r="BM313" s="65"/>
      <c r="BN313" s="65"/>
      <c r="BO313" s="65"/>
      <c r="BP313" s="65"/>
      <c r="BQ313" s="64"/>
      <c r="BR313" s="65"/>
      <c r="BS313" s="65"/>
      <c r="BT313" s="65"/>
      <c r="BU313" s="65"/>
      <c r="BV313" s="65"/>
      <c r="BW313" s="65"/>
      <c r="BX313" s="65"/>
      <c r="BY313" s="65"/>
      <c r="BZ313" s="65"/>
      <c r="CA313" s="65"/>
      <c r="CB313" s="64"/>
      <c r="CC313" s="65"/>
      <c r="CD313" s="65"/>
      <c r="CE313" s="65"/>
      <c r="CF313" s="65"/>
      <c r="CG313" s="65"/>
      <c r="CH313" s="65"/>
      <c r="CI313" s="65"/>
      <c r="CJ313" s="65"/>
      <c r="CK313" s="65"/>
    </row>
    <row r="314" spans="1:89" ht="12" customHeight="1" x14ac:dyDescent="0.15">
      <c r="AR314" s="65"/>
      <c r="AS314" s="65"/>
      <c r="AT314" s="65"/>
      <c r="AU314" s="65"/>
      <c r="AV314" s="65"/>
      <c r="AW314" s="65"/>
      <c r="AX314" s="65"/>
      <c r="AY314" s="64"/>
      <c r="AZ314" s="65"/>
      <c r="BA314" s="65"/>
      <c r="BB314" s="65"/>
      <c r="BC314" s="65"/>
      <c r="BD314" s="65"/>
      <c r="BE314" s="65"/>
      <c r="BF314" s="65"/>
      <c r="BG314" s="65"/>
      <c r="BH314" s="65"/>
      <c r="BI314" s="65"/>
      <c r="BJ314" s="65"/>
      <c r="BK314" s="65"/>
      <c r="BL314" s="65"/>
      <c r="BM314" s="65"/>
      <c r="BN314" s="65"/>
      <c r="BO314" s="65"/>
      <c r="BP314" s="65"/>
      <c r="BQ314" s="64"/>
      <c r="BR314" s="65"/>
      <c r="BS314" s="65"/>
      <c r="BT314" s="65"/>
      <c r="BU314" s="65"/>
      <c r="BV314" s="65"/>
      <c r="BW314" s="65"/>
      <c r="BX314" s="65"/>
      <c r="BY314" s="65"/>
      <c r="BZ314" s="65"/>
      <c r="CA314" s="65"/>
      <c r="CB314" s="64"/>
      <c r="CC314" s="65"/>
      <c r="CD314" s="65"/>
      <c r="CE314" s="65"/>
      <c r="CF314" s="65"/>
      <c r="CG314" s="65"/>
      <c r="CH314" s="65"/>
      <c r="CI314" s="65"/>
      <c r="CJ314" s="65"/>
      <c r="CK314" s="65"/>
    </row>
    <row r="315" spans="1:89" ht="12" customHeight="1" x14ac:dyDescent="0.15">
      <c r="AR315" s="65"/>
      <c r="AS315" s="65"/>
      <c r="AT315" s="65"/>
      <c r="AU315" s="65"/>
      <c r="AV315" s="65"/>
      <c r="AW315" s="65"/>
      <c r="AX315" s="65"/>
      <c r="AY315" s="64"/>
      <c r="AZ315" s="65"/>
      <c r="BA315" s="65"/>
      <c r="BB315" s="65"/>
      <c r="BC315" s="65"/>
      <c r="BD315" s="65"/>
      <c r="BE315" s="65"/>
      <c r="BF315" s="65"/>
      <c r="BG315" s="65"/>
      <c r="BH315" s="65"/>
      <c r="BI315" s="65"/>
      <c r="BJ315" s="65"/>
      <c r="BK315" s="65"/>
      <c r="BL315" s="65"/>
      <c r="BM315" s="65"/>
      <c r="BN315" s="65"/>
      <c r="BO315" s="65"/>
      <c r="BP315" s="65"/>
      <c r="BQ315" s="64"/>
      <c r="BR315" s="65"/>
      <c r="BS315" s="65"/>
      <c r="BT315" s="65"/>
      <c r="BU315" s="65"/>
      <c r="BV315" s="65"/>
      <c r="BW315" s="65"/>
      <c r="BX315" s="65"/>
      <c r="BY315" s="65"/>
      <c r="BZ315" s="65"/>
      <c r="CA315" s="65"/>
      <c r="CB315" s="64"/>
      <c r="CC315" s="65"/>
      <c r="CD315" s="65"/>
      <c r="CE315" s="65"/>
      <c r="CF315" s="65"/>
      <c r="CG315" s="65"/>
      <c r="CH315" s="65"/>
      <c r="CI315" s="65"/>
      <c r="CJ315" s="65"/>
      <c r="CK315" s="65"/>
    </row>
    <row r="316" spans="1:89" ht="12" customHeight="1" x14ac:dyDescent="0.15">
      <c r="AR316" s="65"/>
      <c r="AS316" s="65"/>
      <c r="AT316" s="65"/>
      <c r="AU316" s="65"/>
      <c r="AV316" s="65"/>
      <c r="AW316" s="65"/>
      <c r="AX316" s="65"/>
      <c r="AY316" s="64"/>
      <c r="AZ316" s="65"/>
      <c r="BA316" s="65"/>
      <c r="BB316" s="65"/>
      <c r="BC316" s="65"/>
      <c r="BD316" s="65"/>
      <c r="BE316" s="65"/>
      <c r="BF316" s="65"/>
      <c r="BG316" s="65"/>
      <c r="BH316" s="65"/>
      <c r="BI316" s="65"/>
      <c r="BJ316" s="65"/>
      <c r="BK316" s="65"/>
      <c r="BL316" s="65"/>
      <c r="BM316" s="65"/>
      <c r="BN316" s="65"/>
      <c r="BO316" s="65"/>
      <c r="BP316" s="65"/>
      <c r="BQ316" s="64"/>
      <c r="BR316" s="65"/>
      <c r="BS316" s="65"/>
      <c r="BT316" s="65"/>
      <c r="BU316" s="65"/>
      <c r="BV316" s="65"/>
      <c r="BW316" s="65"/>
      <c r="BX316" s="65"/>
      <c r="BY316" s="65"/>
      <c r="BZ316" s="65"/>
      <c r="CA316" s="65"/>
      <c r="CB316" s="64"/>
      <c r="CC316" s="65"/>
      <c r="CD316" s="65"/>
      <c r="CE316" s="65"/>
      <c r="CF316" s="65"/>
      <c r="CG316" s="65"/>
      <c r="CH316" s="65"/>
      <c r="CI316" s="65"/>
      <c r="CJ316" s="65"/>
      <c r="CK316" s="65"/>
    </row>
    <row r="317" spans="1:89" ht="12" customHeight="1" x14ac:dyDescent="0.15">
      <c r="AR317" s="65"/>
      <c r="AS317" s="65"/>
      <c r="AT317" s="65"/>
      <c r="AU317" s="65"/>
      <c r="AV317" s="65"/>
      <c r="AW317" s="65"/>
      <c r="AX317" s="65"/>
      <c r="AY317" s="64"/>
      <c r="AZ317" s="65"/>
      <c r="BA317" s="65"/>
      <c r="BB317" s="65"/>
      <c r="BC317" s="65"/>
      <c r="BD317" s="65"/>
      <c r="BE317" s="65"/>
      <c r="BF317" s="65"/>
      <c r="BG317" s="65"/>
      <c r="BH317" s="65"/>
      <c r="BI317" s="65"/>
      <c r="BJ317" s="65"/>
      <c r="BK317" s="65"/>
      <c r="BL317" s="65"/>
      <c r="BM317" s="65"/>
      <c r="BN317" s="65"/>
      <c r="BO317" s="65"/>
      <c r="BP317" s="65"/>
      <c r="BQ317" s="64"/>
      <c r="BR317" s="65"/>
      <c r="BS317" s="65"/>
      <c r="BT317" s="65"/>
      <c r="BU317" s="65"/>
      <c r="BV317" s="65"/>
      <c r="BW317" s="65"/>
      <c r="BX317" s="65"/>
      <c r="BY317" s="65"/>
      <c r="BZ317" s="65"/>
      <c r="CA317" s="65"/>
      <c r="CB317" s="64"/>
      <c r="CC317" s="65"/>
      <c r="CD317" s="65"/>
      <c r="CE317" s="65"/>
      <c r="CF317" s="65"/>
      <c r="CG317" s="65"/>
      <c r="CH317" s="65"/>
      <c r="CI317" s="65"/>
      <c r="CJ317" s="65"/>
      <c r="CK317" s="65"/>
    </row>
    <row r="318" spans="1:89" ht="12" customHeight="1" x14ac:dyDescent="0.15">
      <c r="AR318" s="65"/>
      <c r="AS318" s="65"/>
      <c r="AT318" s="65"/>
      <c r="AU318" s="65"/>
      <c r="AV318" s="65"/>
      <c r="AW318" s="65"/>
      <c r="AX318" s="65"/>
      <c r="AY318" s="64"/>
      <c r="AZ318" s="65"/>
      <c r="BA318" s="65"/>
      <c r="BB318" s="65"/>
      <c r="BC318" s="65"/>
      <c r="BD318" s="65"/>
      <c r="BE318" s="65"/>
      <c r="BF318" s="65"/>
      <c r="BG318" s="65"/>
      <c r="BH318" s="65"/>
      <c r="BI318" s="65"/>
      <c r="BJ318" s="65"/>
      <c r="BK318" s="65"/>
      <c r="BL318" s="65"/>
      <c r="BM318" s="65"/>
      <c r="BN318" s="65"/>
      <c r="BO318" s="65"/>
      <c r="BP318" s="65"/>
      <c r="BQ318" s="64"/>
      <c r="BR318" s="65"/>
      <c r="BS318" s="65"/>
      <c r="BT318" s="65"/>
      <c r="BU318" s="65"/>
      <c r="BV318" s="65"/>
      <c r="BW318" s="65"/>
      <c r="BX318" s="65"/>
      <c r="BY318" s="65"/>
      <c r="BZ318" s="65"/>
      <c r="CA318" s="65"/>
      <c r="CB318" s="64"/>
      <c r="CC318" s="65"/>
      <c r="CD318" s="65"/>
      <c r="CE318" s="65"/>
      <c r="CF318" s="65"/>
      <c r="CG318" s="65"/>
      <c r="CH318" s="65"/>
      <c r="CI318" s="65"/>
      <c r="CJ318" s="65"/>
      <c r="CK318" s="65"/>
    </row>
    <row r="319" spans="1:89" ht="12" customHeight="1" x14ac:dyDescent="0.15">
      <c r="AR319" s="65"/>
      <c r="AS319" s="65"/>
      <c r="AT319" s="65"/>
      <c r="AU319" s="65"/>
      <c r="AV319" s="65"/>
      <c r="AW319" s="65"/>
      <c r="AX319" s="65"/>
      <c r="AY319" s="66"/>
      <c r="AZ319" s="65"/>
      <c r="BA319" s="65"/>
      <c r="BB319" s="65"/>
      <c r="BC319" s="65"/>
      <c r="BD319" s="65"/>
      <c r="BE319" s="65"/>
      <c r="BF319" s="65"/>
      <c r="BG319" s="65"/>
      <c r="BH319" s="65"/>
      <c r="BI319" s="65"/>
      <c r="BJ319" s="65"/>
      <c r="BK319" s="65"/>
      <c r="BL319" s="65"/>
      <c r="BM319" s="65"/>
      <c r="BN319" s="65"/>
      <c r="BO319" s="65"/>
      <c r="BP319" s="65"/>
      <c r="BQ319" s="64"/>
      <c r="BR319" s="65"/>
      <c r="BS319" s="65"/>
      <c r="BT319" s="65"/>
      <c r="BU319" s="65"/>
      <c r="BV319" s="65"/>
      <c r="BW319" s="65"/>
      <c r="BX319" s="65"/>
      <c r="BY319" s="65"/>
      <c r="BZ319" s="65"/>
      <c r="CA319" s="65"/>
      <c r="CB319" s="66"/>
      <c r="CC319" s="65"/>
      <c r="CD319" s="65"/>
      <c r="CE319" s="65"/>
      <c r="CF319" s="65"/>
      <c r="CG319" s="65"/>
      <c r="CH319" s="65"/>
      <c r="CI319" s="65"/>
      <c r="CJ319" s="65"/>
      <c r="CK319" s="65"/>
    </row>
    <row r="320" spans="1:89" ht="12" customHeight="1" x14ac:dyDescent="0.15">
      <c r="AR320" s="65"/>
      <c r="AS320" s="65"/>
      <c r="AT320" s="65"/>
      <c r="AU320" s="65"/>
      <c r="AV320" s="65"/>
      <c r="AW320" s="65"/>
      <c r="AX320" s="65"/>
      <c r="AY320" s="66"/>
      <c r="AZ320" s="65"/>
      <c r="BA320" s="65"/>
      <c r="BB320" s="65"/>
      <c r="BC320" s="65"/>
      <c r="BD320" s="65"/>
      <c r="BE320" s="65"/>
      <c r="BF320" s="65"/>
      <c r="BG320" s="65"/>
      <c r="BH320" s="65"/>
      <c r="BI320" s="65"/>
      <c r="BJ320" s="65"/>
      <c r="BK320" s="65"/>
      <c r="BL320" s="65"/>
      <c r="BM320" s="65"/>
      <c r="BN320" s="65"/>
      <c r="BO320" s="65"/>
      <c r="BP320" s="65"/>
      <c r="BQ320" s="66"/>
      <c r="BR320" s="65"/>
      <c r="BS320" s="65"/>
      <c r="BT320" s="65"/>
      <c r="BU320" s="65"/>
      <c r="BV320" s="65"/>
      <c r="BW320" s="65"/>
      <c r="BX320" s="65"/>
      <c r="BY320" s="65"/>
      <c r="BZ320" s="65"/>
      <c r="CA320" s="65"/>
      <c r="CB320" s="66"/>
      <c r="CC320" s="65"/>
      <c r="CD320" s="65"/>
      <c r="CE320" s="65"/>
      <c r="CF320" s="65"/>
      <c r="CG320" s="65"/>
      <c r="CH320" s="65"/>
      <c r="CI320" s="65"/>
      <c r="CJ320" s="65"/>
      <c r="CK320" s="65"/>
    </row>
    <row r="321" spans="44:89" ht="12" customHeight="1" x14ac:dyDescent="0.15">
      <c r="AR321" s="65"/>
      <c r="AS321" s="65"/>
      <c r="AT321" s="65"/>
      <c r="AU321" s="65"/>
      <c r="AV321" s="65"/>
      <c r="AW321" s="65"/>
      <c r="AX321" s="65"/>
      <c r="AY321" s="66"/>
      <c r="AZ321" s="65"/>
      <c r="BA321" s="65"/>
      <c r="BB321" s="65"/>
      <c r="BC321" s="65"/>
      <c r="BD321" s="65"/>
      <c r="BE321" s="65"/>
      <c r="BF321" s="65"/>
      <c r="BG321" s="65"/>
      <c r="BH321" s="65"/>
      <c r="BI321" s="65"/>
      <c r="BJ321" s="65"/>
      <c r="BK321" s="65"/>
      <c r="BL321" s="65"/>
      <c r="BM321" s="65"/>
      <c r="BN321" s="65"/>
      <c r="BO321" s="65"/>
      <c r="BP321" s="65"/>
      <c r="BQ321" s="66"/>
      <c r="BR321" s="65"/>
      <c r="BS321" s="65"/>
      <c r="BT321" s="65"/>
      <c r="BU321" s="65"/>
      <c r="BV321" s="65"/>
      <c r="BW321" s="65"/>
      <c r="BX321" s="65"/>
      <c r="BY321" s="65"/>
      <c r="BZ321" s="65"/>
      <c r="CA321" s="65"/>
      <c r="CB321" s="66"/>
      <c r="CC321" s="65"/>
      <c r="CD321" s="65"/>
      <c r="CE321" s="65"/>
      <c r="CF321" s="65"/>
      <c r="CG321" s="65"/>
      <c r="CH321" s="65"/>
      <c r="CI321" s="65"/>
      <c r="CJ321" s="65"/>
      <c r="CK321" s="65"/>
    </row>
    <row r="322" spans="44:89" ht="12" customHeight="1" x14ac:dyDescent="0.15">
      <c r="AR322" s="65"/>
      <c r="AS322" s="65"/>
      <c r="AT322" s="65"/>
      <c r="AU322" s="65"/>
      <c r="AV322" s="65"/>
      <c r="AW322" s="65"/>
      <c r="AX322" s="65"/>
      <c r="AY322" s="66"/>
      <c r="AZ322" s="65"/>
      <c r="BA322" s="65"/>
      <c r="BB322" s="65"/>
      <c r="BC322" s="65"/>
      <c r="BD322" s="65"/>
      <c r="BE322" s="65"/>
      <c r="BF322" s="65"/>
      <c r="BG322" s="65"/>
      <c r="BH322" s="65"/>
      <c r="BI322" s="65"/>
      <c r="BJ322" s="65"/>
      <c r="BK322" s="65"/>
      <c r="BL322" s="65"/>
      <c r="BM322" s="65"/>
      <c r="BN322" s="65"/>
      <c r="BO322" s="65"/>
      <c r="BP322" s="65"/>
      <c r="BQ322" s="66"/>
      <c r="BR322" s="65"/>
      <c r="BS322" s="65"/>
      <c r="BT322" s="65"/>
      <c r="BU322" s="65"/>
      <c r="BV322" s="65"/>
      <c r="BW322" s="65"/>
      <c r="BX322" s="65"/>
      <c r="BY322" s="65"/>
      <c r="BZ322" s="65"/>
      <c r="CA322" s="65"/>
      <c r="CB322" s="66"/>
      <c r="CC322" s="65"/>
      <c r="CD322" s="65"/>
      <c r="CE322" s="65"/>
      <c r="CF322" s="65"/>
      <c r="CG322" s="65"/>
      <c r="CH322" s="65"/>
      <c r="CI322" s="65"/>
      <c r="CJ322" s="65"/>
      <c r="CK322" s="65"/>
    </row>
    <row r="323" spans="44:89" ht="12" customHeight="1" x14ac:dyDescent="0.15">
      <c r="AR323" s="65"/>
      <c r="AS323" s="65"/>
      <c r="AT323" s="65"/>
      <c r="AU323" s="65"/>
      <c r="AV323" s="65"/>
      <c r="AW323" s="65"/>
      <c r="AX323" s="65"/>
      <c r="AY323" s="66"/>
      <c r="AZ323" s="65"/>
      <c r="BA323" s="65"/>
      <c r="BB323" s="65"/>
      <c r="BC323" s="65"/>
      <c r="BD323" s="65"/>
      <c r="BE323" s="65"/>
      <c r="BF323" s="65"/>
      <c r="BG323" s="65"/>
      <c r="BH323" s="65"/>
      <c r="BI323" s="65"/>
      <c r="BJ323" s="65"/>
      <c r="BK323" s="65"/>
      <c r="BL323" s="65"/>
      <c r="BM323" s="65"/>
      <c r="BN323" s="65"/>
      <c r="BO323" s="65"/>
      <c r="BP323" s="65"/>
      <c r="BQ323" s="66"/>
      <c r="BR323" s="65"/>
      <c r="BS323" s="65"/>
      <c r="BT323" s="65"/>
      <c r="BU323" s="65"/>
      <c r="BV323" s="65"/>
      <c r="BW323" s="65"/>
      <c r="BX323" s="65"/>
      <c r="BY323" s="65"/>
      <c r="BZ323" s="65"/>
      <c r="CA323" s="65"/>
      <c r="CB323" s="66"/>
      <c r="CC323" s="65"/>
      <c r="CD323" s="65"/>
      <c r="CE323" s="65"/>
      <c r="CF323" s="65"/>
      <c r="CG323" s="65"/>
      <c r="CH323" s="65"/>
      <c r="CI323" s="65"/>
      <c r="CJ323" s="65"/>
      <c r="CK323" s="65"/>
    </row>
    <row r="324" spans="44:89" ht="12" customHeight="1" x14ac:dyDescent="0.15">
      <c r="AR324" s="65"/>
      <c r="AS324" s="65"/>
      <c r="AT324" s="65"/>
      <c r="AU324" s="65"/>
      <c r="AV324" s="65"/>
      <c r="AW324" s="65"/>
      <c r="AX324" s="65"/>
      <c r="AY324" s="66"/>
      <c r="AZ324" s="65"/>
      <c r="BA324" s="65"/>
      <c r="BB324" s="65"/>
      <c r="BC324" s="65"/>
      <c r="BD324" s="65"/>
      <c r="BE324" s="65"/>
      <c r="BF324" s="65"/>
      <c r="BG324" s="65"/>
      <c r="BH324" s="65"/>
      <c r="BI324" s="65"/>
      <c r="BJ324" s="65"/>
      <c r="BK324" s="65"/>
      <c r="BL324" s="65"/>
      <c r="BM324" s="65"/>
      <c r="BN324" s="65"/>
      <c r="BO324" s="65"/>
      <c r="BP324" s="65"/>
      <c r="BQ324" s="66"/>
      <c r="BR324" s="65"/>
      <c r="BS324" s="65"/>
      <c r="BT324" s="65"/>
      <c r="BU324" s="65"/>
      <c r="BV324" s="65"/>
      <c r="BW324" s="65"/>
      <c r="BX324" s="65"/>
      <c r="BY324" s="65"/>
      <c r="BZ324" s="65"/>
      <c r="CA324" s="65"/>
      <c r="CB324" s="66"/>
      <c r="CC324" s="65"/>
      <c r="CD324" s="65"/>
      <c r="CE324" s="65"/>
      <c r="CF324" s="65"/>
      <c r="CG324" s="65"/>
      <c r="CH324" s="65"/>
      <c r="CI324" s="65"/>
      <c r="CJ324" s="65"/>
      <c r="CK324" s="65"/>
    </row>
    <row r="325" spans="44:89" ht="12" customHeight="1" x14ac:dyDescent="0.15">
      <c r="AR325" s="65"/>
      <c r="AS325" s="65"/>
      <c r="AT325" s="65"/>
      <c r="AU325" s="65"/>
      <c r="AV325" s="65"/>
      <c r="AW325" s="65"/>
      <c r="AX325" s="65"/>
      <c r="AY325" s="66"/>
      <c r="AZ325" s="65"/>
      <c r="BA325" s="65"/>
      <c r="BB325" s="65"/>
      <c r="BC325" s="65"/>
      <c r="BD325" s="65"/>
      <c r="BE325" s="65"/>
      <c r="BF325" s="65"/>
      <c r="BG325" s="65"/>
      <c r="BH325" s="65"/>
      <c r="BI325" s="65"/>
      <c r="BJ325" s="65"/>
      <c r="BK325" s="65"/>
      <c r="BL325" s="65"/>
      <c r="BM325" s="65"/>
      <c r="BN325" s="65"/>
      <c r="BO325" s="65"/>
      <c r="BP325" s="65"/>
      <c r="BQ325" s="66"/>
      <c r="BR325" s="65"/>
      <c r="BS325" s="65"/>
      <c r="BT325" s="65"/>
      <c r="BU325" s="65"/>
      <c r="BV325" s="65"/>
      <c r="BW325" s="65"/>
      <c r="BX325" s="65"/>
      <c r="BY325" s="65"/>
      <c r="BZ325" s="65"/>
      <c r="CA325" s="65"/>
      <c r="CB325" s="66"/>
      <c r="CC325" s="65"/>
      <c r="CD325" s="65"/>
      <c r="CE325" s="65"/>
      <c r="CF325" s="65"/>
      <c r="CG325" s="65"/>
      <c r="CH325" s="65"/>
      <c r="CI325" s="65"/>
      <c r="CJ325" s="65"/>
      <c r="CK325" s="65"/>
    </row>
    <row r="326" spans="44:89" ht="12" customHeight="1" x14ac:dyDescent="0.15">
      <c r="AR326" s="65"/>
      <c r="AS326" s="65"/>
      <c r="AT326" s="65"/>
      <c r="AU326" s="65"/>
      <c r="AV326" s="65"/>
      <c r="AW326" s="65"/>
      <c r="AX326" s="65"/>
      <c r="AY326" s="66"/>
      <c r="AZ326" s="65"/>
      <c r="BA326" s="65"/>
      <c r="BB326" s="65"/>
      <c r="BC326" s="65"/>
      <c r="BD326" s="65"/>
      <c r="BE326" s="65"/>
      <c r="BF326" s="65"/>
      <c r="BG326" s="65"/>
      <c r="BH326" s="65"/>
      <c r="BI326" s="65"/>
      <c r="BJ326" s="65"/>
      <c r="BK326" s="65"/>
      <c r="BL326" s="65"/>
      <c r="BM326" s="65"/>
      <c r="BN326" s="65"/>
      <c r="BO326" s="65"/>
      <c r="BP326" s="65"/>
      <c r="BQ326" s="66"/>
      <c r="BR326" s="65"/>
      <c r="BS326" s="65"/>
      <c r="BT326" s="65"/>
      <c r="BU326" s="65"/>
      <c r="BV326" s="65"/>
      <c r="BW326" s="65"/>
      <c r="BX326" s="65"/>
      <c r="BY326" s="65"/>
      <c r="BZ326" s="65"/>
      <c r="CA326" s="65"/>
      <c r="CB326" s="66"/>
      <c r="CC326" s="65"/>
      <c r="CD326" s="65"/>
      <c r="CE326" s="65"/>
      <c r="CF326" s="65"/>
      <c r="CG326" s="65"/>
      <c r="CH326" s="65"/>
      <c r="CI326" s="65"/>
      <c r="CJ326" s="65"/>
      <c r="CK326" s="65"/>
    </row>
    <row r="327" spans="44:89" ht="12" customHeight="1" x14ac:dyDescent="0.15">
      <c r="AR327" s="65"/>
      <c r="AS327" s="65"/>
      <c r="AT327" s="65"/>
      <c r="AU327" s="65"/>
      <c r="AV327" s="65"/>
      <c r="AW327" s="65"/>
      <c r="AX327" s="65"/>
      <c r="AY327" s="66"/>
      <c r="AZ327" s="65"/>
      <c r="BA327" s="65"/>
      <c r="BB327" s="65"/>
      <c r="BC327" s="65"/>
      <c r="BD327" s="65"/>
      <c r="BE327" s="65"/>
      <c r="BF327" s="65"/>
      <c r="BG327" s="65"/>
      <c r="BH327" s="65"/>
      <c r="BI327" s="65"/>
      <c r="BJ327" s="65"/>
      <c r="BK327" s="65"/>
      <c r="BL327" s="65"/>
      <c r="BM327" s="65"/>
      <c r="BN327" s="65"/>
      <c r="BO327" s="65"/>
      <c r="BP327" s="65"/>
      <c r="BQ327" s="66"/>
      <c r="BR327" s="65"/>
      <c r="BS327" s="65"/>
      <c r="BT327" s="65"/>
      <c r="BU327" s="65"/>
      <c r="BV327" s="65"/>
      <c r="BW327" s="65"/>
      <c r="BX327" s="65"/>
      <c r="BY327" s="65"/>
      <c r="BZ327" s="65"/>
      <c r="CA327" s="65"/>
      <c r="CB327" s="66"/>
      <c r="CC327" s="65"/>
      <c r="CD327" s="65"/>
      <c r="CE327" s="65"/>
      <c r="CF327" s="65"/>
      <c r="CG327" s="65"/>
      <c r="CH327" s="65"/>
      <c r="CI327" s="65"/>
      <c r="CJ327" s="65"/>
      <c r="CK327" s="65"/>
    </row>
    <row r="328" spans="44:89" ht="12" customHeight="1" x14ac:dyDescent="0.15">
      <c r="AR328" s="65"/>
      <c r="AS328" s="65"/>
      <c r="AT328" s="65"/>
      <c r="AU328" s="65"/>
      <c r="AV328" s="65"/>
      <c r="AW328" s="65"/>
      <c r="AX328" s="65"/>
      <c r="AY328" s="66"/>
      <c r="AZ328" s="65"/>
      <c r="BA328" s="65"/>
      <c r="BB328" s="65"/>
      <c r="BC328" s="65"/>
      <c r="BD328" s="65"/>
      <c r="BE328" s="65"/>
      <c r="BF328" s="65"/>
      <c r="BG328" s="65"/>
      <c r="BH328" s="65"/>
      <c r="BI328" s="65"/>
      <c r="BJ328" s="65"/>
      <c r="BK328" s="65"/>
      <c r="BL328" s="65"/>
      <c r="BM328" s="65"/>
      <c r="BN328" s="65"/>
      <c r="BO328" s="65"/>
      <c r="BP328" s="65"/>
      <c r="BQ328" s="66"/>
      <c r="BR328" s="65"/>
      <c r="BS328" s="65"/>
      <c r="BT328" s="65"/>
      <c r="BU328" s="65"/>
      <c r="BV328" s="65"/>
      <c r="BW328" s="65"/>
      <c r="BX328" s="65"/>
      <c r="BY328" s="65"/>
      <c r="BZ328" s="65"/>
      <c r="CA328" s="65"/>
      <c r="CB328" s="66"/>
      <c r="CC328" s="65"/>
      <c r="CD328" s="65"/>
      <c r="CE328" s="65"/>
      <c r="CF328" s="65"/>
      <c r="CG328" s="65"/>
    </row>
    <row r="329" spans="44:89" ht="12" customHeight="1" x14ac:dyDescent="0.15">
      <c r="AR329" s="65"/>
      <c r="AS329" s="65"/>
      <c r="AT329" s="65"/>
      <c r="AU329" s="65"/>
      <c r="AV329" s="66"/>
      <c r="AW329" s="66"/>
      <c r="AX329" s="66"/>
      <c r="AY329" s="64"/>
      <c r="AZ329" s="65"/>
      <c r="BA329" s="65"/>
      <c r="BB329" s="65"/>
      <c r="BC329" s="65"/>
      <c r="BD329" s="65"/>
      <c r="BE329" s="65"/>
      <c r="BF329" s="65"/>
      <c r="BG329" s="65"/>
      <c r="BH329" s="65"/>
      <c r="BI329" s="65"/>
      <c r="BJ329" s="65"/>
      <c r="BK329" s="65"/>
      <c r="BL329" s="65"/>
      <c r="BM329" s="65"/>
      <c r="BN329" s="65"/>
      <c r="BO329" s="65"/>
      <c r="BP329" s="65"/>
      <c r="BQ329" s="66"/>
      <c r="BR329" s="65"/>
      <c r="BS329" s="65"/>
      <c r="BT329" s="65"/>
      <c r="BU329" s="65"/>
      <c r="BV329" s="65"/>
      <c r="BW329" s="66"/>
      <c r="BX329" s="66"/>
      <c r="BY329" s="66"/>
      <c r="BZ329" s="66"/>
      <c r="CA329" s="66"/>
      <c r="CB329" s="64"/>
      <c r="CC329" s="65"/>
      <c r="CD329" s="65"/>
      <c r="CE329" s="65"/>
      <c r="CF329" s="65"/>
      <c r="CG329" s="65"/>
    </row>
    <row r="330" spans="44:89" ht="12" customHeight="1" x14ac:dyDescent="0.15">
      <c r="AT330" s="65"/>
      <c r="AU330" s="65"/>
      <c r="AV330" s="66"/>
      <c r="AW330" s="66"/>
      <c r="AX330" s="66"/>
      <c r="AY330" s="64"/>
      <c r="AZ330" s="65"/>
      <c r="BA330" s="65"/>
      <c r="BB330" s="65"/>
      <c r="BC330" s="65"/>
      <c r="BD330" s="65"/>
      <c r="BE330" s="65"/>
      <c r="BF330" s="65"/>
      <c r="BG330" s="65"/>
      <c r="BH330" s="65"/>
      <c r="BI330" s="65"/>
      <c r="BJ330" s="65"/>
      <c r="BK330" s="65"/>
      <c r="BL330" s="65"/>
      <c r="BM330" s="65"/>
      <c r="BN330" s="65"/>
      <c r="BO330" s="66"/>
      <c r="BP330" s="66"/>
      <c r="BQ330" s="64"/>
      <c r="BR330" s="65"/>
      <c r="BS330" s="65"/>
      <c r="BT330" s="65"/>
      <c r="BU330" s="65"/>
      <c r="BV330" s="65"/>
      <c r="BW330" s="66"/>
      <c r="BX330" s="66"/>
      <c r="BY330" s="66"/>
      <c r="BZ330" s="66"/>
      <c r="CA330" s="66"/>
      <c r="CB330" s="64"/>
      <c r="CC330" s="65"/>
      <c r="CD330" s="65"/>
      <c r="CE330" s="65"/>
      <c r="CF330" s="65"/>
      <c r="CG330" s="65"/>
    </row>
    <row r="331" spans="44:89" ht="12" customHeight="1" x14ac:dyDescent="0.15">
      <c r="AU331" s="65"/>
      <c r="AV331" s="65"/>
      <c r="AW331" s="65"/>
      <c r="AX331" s="66"/>
      <c r="AY331" s="66"/>
      <c r="AZ331" s="66"/>
      <c r="BA331" s="64"/>
      <c r="BB331" s="65"/>
      <c r="BC331" s="66"/>
      <c r="BD331" s="64"/>
      <c r="BE331" s="65"/>
      <c r="BF331" s="65"/>
      <c r="BG331" s="65"/>
      <c r="BH331" s="65"/>
      <c r="BI331" s="65"/>
      <c r="BJ331" s="65"/>
      <c r="BK331" s="65"/>
      <c r="BL331" s="65"/>
      <c r="BM331" s="65"/>
      <c r="BN331" s="65"/>
      <c r="BO331" s="66"/>
      <c r="BP331" s="66"/>
      <c r="BQ331" s="64"/>
      <c r="BR331" s="65"/>
      <c r="BS331" s="65"/>
      <c r="BT331" s="65"/>
      <c r="BU331" s="65"/>
      <c r="BV331" s="65"/>
    </row>
    <row r="332" spans="44:89" ht="12" customHeight="1" x14ac:dyDescent="0.15"/>
    <row r="333" spans="44:89" ht="12" customHeight="1" x14ac:dyDescent="0.15"/>
    <row r="334" spans="44:89" ht="12" customHeight="1" x14ac:dyDescent="0.15"/>
    <row r="335" spans="44:89" ht="12" customHeight="1" x14ac:dyDescent="0.15"/>
    <row r="336" spans="44:89"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sheetData>
  <mergeCells count="21">
    <mergeCell ref="AU2:AW3"/>
    <mergeCell ref="AR3:AT3"/>
    <mergeCell ref="Z3:AB3"/>
    <mergeCell ref="Q3:S3"/>
    <mergeCell ref="AC3:AE3"/>
    <mergeCell ref="T3:V3"/>
    <mergeCell ref="T2:V2"/>
    <mergeCell ref="AL3:AN3"/>
    <mergeCell ref="AI3:AK3"/>
    <mergeCell ref="W3:Y3"/>
    <mergeCell ref="AR2:AT2"/>
    <mergeCell ref="W2:AQ2"/>
    <mergeCell ref="B3:G3"/>
    <mergeCell ref="N3:P3"/>
    <mergeCell ref="AO3:AQ3"/>
    <mergeCell ref="B2:S2"/>
    <mergeCell ref="A60:A61"/>
    <mergeCell ref="H3:J3"/>
    <mergeCell ref="A48:A49"/>
    <mergeCell ref="K3:M3"/>
    <mergeCell ref="AF3:AH3"/>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19"/>
  <sheetViews>
    <sheetView zoomScale="90" zoomScaleNormal="90" zoomScaleSheetLayoutView="100" workbookViewId="0">
      <selection activeCell="L136" sqref="L136"/>
    </sheetView>
  </sheetViews>
  <sheetFormatPr baseColWidth="10" defaultColWidth="8.83203125" defaultRowHeight="13" x14ac:dyDescent="0.15"/>
  <cols>
    <col min="1" max="1" width="5.83203125" style="1" customWidth="1"/>
    <col min="2" max="2" width="75.6640625" style="1" customWidth="1"/>
    <col min="3" max="5" width="19.33203125" style="1" customWidth="1"/>
    <col min="6" max="6" width="23.83203125" style="1" customWidth="1"/>
    <col min="7" max="7" width="8.83203125" style="1"/>
    <col min="8" max="8" width="23.33203125" style="1" customWidth="1"/>
    <col min="9" max="9" width="11.1640625" style="1" customWidth="1"/>
    <col min="10" max="16384" width="8.83203125" style="1"/>
  </cols>
  <sheetData>
    <row r="1" spans="1:46" ht="85" customHeight="1" thickBot="1" x14ac:dyDescent="0.3">
      <c r="B1" s="39"/>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row>
    <row r="2" spans="1:46" s="6" customFormat="1" ht="18" customHeight="1" thickBot="1" x14ac:dyDescent="0.25">
      <c r="A2" s="49"/>
      <c r="B2" s="72" t="s">
        <v>5</v>
      </c>
      <c r="C2" s="73" t="s">
        <v>7</v>
      </c>
      <c r="D2" s="73" t="s">
        <v>2</v>
      </c>
      <c r="E2" s="71" t="s">
        <v>3</v>
      </c>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row>
    <row r="3" spans="1:46" s="6" customFormat="1" ht="26" customHeight="1" thickBot="1" x14ac:dyDescent="0.3">
      <c r="A3" s="333" t="s">
        <v>19</v>
      </c>
      <c r="B3" s="334"/>
      <c r="C3" s="334"/>
      <c r="D3" s="334"/>
      <c r="E3" s="334"/>
      <c r="F3" s="335"/>
      <c r="G3" s="49"/>
      <c r="H3" s="49"/>
      <c r="I3" s="49"/>
      <c r="J3" s="49"/>
      <c r="K3" s="49"/>
      <c r="L3" s="48"/>
      <c r="M3" s="48"/>
      <c r="N3" s="49"/>
      <c r="O3" s="49"/>
      <c r="P3" s="49"/>
      <c r="Q3" s="49"/>
      <c r="R3" s="49"/>
      <c r="S3" s="49"/>
      <c r="T3" s="49"/>
      <c r="U3" s="49"/>
      <c r="V3" s="49"/>
      <c r="W3" s="49"/>
      <c r="X3" s="49"/>
      <c r="Y3" s="49"/>
      <c r="Z3" s="49"/>
      <c r="AA3" s="49"/>
      <c r="AB3" s="48"/>
      <c r="AC3" s="48"/>
      <c r="AD3" s="48"/>
      <c r="AE3" s="48"/>
      <c r="AF3" s="48"/>
      <c r="AG3" s="48"/>
      <c r="AH3" s="49"/>
      <c r="AI3" s="49"/>
      <c r="AJ3" s="49"/>
      <c r="AK3" s="49"/>
      <c r="AL3" s="49"/>
      <c r="AM3" s="49"/>
      <c r="AN3" s="49"/>
      <c r="AO3" s="49"/>
      <c r="AP3" s="49"/>
      <c r="AQ3" s="49"/>
      <c r="AR3" s="49"/>
      <c r="AS3" s="49"/>
      <c r="AT3" s="49"/>
    </row>
    <row r="4" spans="1:46" s="2" customFormat="1" ht="18" customHeight="1" thickBot="1" x14ac:dyDescent="0.25">
      <c r="A4" s="7"/>
      <c r="B4" s="47" t="s">
        <v>16</v>
      </c>
      <c r="C4" s="42"/>
      <c r="D4" s="42"/>
      <c r="E4" s="43"/>
      <c r="F4" s="50"/>
      <c r="G4" s="50"/>
      <c r="H4" s="50"/>
      <c r="I4" s="50"/>
      <c r="J4" s="50"/>
      <c r="K4" s="50"/>
      <c r="L4" s="52"/>
      <c r="M4" s="52"/>
      <c r="N4" s="50"/>
      <c r="O4" s="50"/>
      <c r="P4" s="50"/>
      <c r="Q4" s="50"/>
      <c r="R4" s="50"/>
      <c r="S4" s="50"/>
      <c r="T4" s="50"/>
      <c r="U4" s="50"/>
      <c r="V4" s="50"/>
      <c r="W4" s="50"/>
      <c r="X4" s="50"/>
      <c r="Y4" s="50"/>
      <c r="Z4" s="50"/>
      <c r="AA4" s="50"/>
      <c r="AB4" s="52"/>
      <c r="AC4" s="52"/>
      <c r="AD4" s="52"/>
      <c r="AE4" s="52"/>
      <c r="AF4" s="52"/>
      <c r="AG4" s="52"/>
      <c r="AH4" s="50"/>
      <c r="AI4" s="50"/>
      <c r="AJ4" s="50"/>
      <c r="AK4" s="50"/>
      <c r="AL4" s="50"/>
      <c r="AM4" s="50"/>
      <c r="AN4" s="50"/>
      <c r="AO4" s="50"/>
      <c r="AP4" s="50"/>
      <c r="AQ4" s="50"/>
      <c r="AR4" s="50"/>
      <c r="AS4" s="50"/>
      <c r="AT4" s="50"/>
    </row>
    <row r="5" spans="1:46" s="2" customFormat="1" ht="13" customHeight="1" thickBot="1" x14ac:dyDescent="0.2">
      <c r="A5" s="7"/>
      <c r="B5" s="123" t="s">
        <v>178</v>
      </c>
      <c r="C5" s="20">
        <v>17750663</v>
      </c>
      <c r="D5" s="20">
        <v>0</v>
      </c>
      <c r="E5" s="21">
        <v>872807</v>
      </c>
      <c r="F5" s="127"/>
      <c r="G5" s="50"/>
      <c r="H5" s="50"/>
      <c r="I5" s="50"/>
      <c r="J5" s="50"/>
      <c r="K5" s="50"/>
      <c r="L5" s="52"/>
      <c r="M5" s="52"/>
      <c r="N5" s="50"/>
      <c r="O5" s="50"/>
      <c r="P5" s="50"/>
      <c r="Q5" s="50"/>
      <c r="R5" s="50"/>
      <c r="S5" s="50"/>
      <c r="T5" s="50"/>
      <c r="U5" s="50"/>
      <c r="V5" s="50"/>
      <c r="W5" s="50"/>
      <c r="X5" s="50"/>
      <c r="Y5" s="50"/>
      <c r="Z5" s="50"/>
      <c r="AA5" s="50"/>
      <c r="AB5" s="52"/>
      <c r="AC5" s="52"/>
      <c r="AD5" s="52"/>
      <c r="AE5" s="52"/>
      <c r="AF5" s="52"/>
      <c r="AG5" s="52"/>
      <c r="AH5" s="50"/>
      <c r="AI5" s="50"/>
      <c r="AJ5" s="50"/>
      <c r="AK5" s="50"/>
      <c r="AL5" s="50"/>
      <c r="AM5" s="50"/>
      <c r="AN5" s="50"/>
      <c r="AO5" s="50"/>
      <c r="AP5" s="50"/>
      <c r="AQ5" s="50"/>
      <c r="AR5" s="50"/>
      <c r="AS5" s="50"/>
      <c r="AT5" s="50"/>
    </row>
    <row r="6" spans="1:46" s="2" customFormat="1" ht="18" customHeight="1" thickBot="1" x14ac:dyDescent="0.25">
      <c r="B6" s="47" t="s">
        <v>16</v>
      </c>
      <c r="C6" s="42"/>
      <c r="D6" s="42"/>
      <c r="E6" s="43"/>
      <c r="F6" s="50"/>
      <c r="G6" s="50"/>
      <c r="H6" s="50"/>
      <c r="I6" s="50"/>
      <c r="J6" s="50"/>
      <c r="K6" s="50"/>
      <c r="L6" s="52"/>
      <c r="M6" s="52"/>
      <c r="N6" s="50"/>
      <c r="O6" s="50"/>
      <c r="P6" s="50"/>
      <c r="Q6" s="50"/>
      <c r="R6" s="50"/>
      <c r="S6" s="50"/>
      <c r="T6" s="50"/>
      <c r="U6" s="50"/>
      <c r="V6" s="50"/>
      <c r="W6" s="50"/>
      <c r="X6" s="50"/>
      <c r="Y6" s="50"/>
      <c r="Z6" s="50"/>
      <c r="AA6" s="50"/>
      <c r="AB6" s="52"/>
      <c r="AC6" s="52"/>
      <c r="AD6" s="52"/>
      <c r="AE6" s="52"/>
      <c r="AF6" s="52"/>
      <c r="AG6" s="52"/>
      <c r="AH6" s="50"/>
      <c r="AI6" s="50"/>
      <c r="AJ6" s="50"/>
      <c r="AK6" s="50"/>
      <c r="AL6" s="50"/>
      <c r="AM6" s="50"/>
      <c r="AN6" s="50"/>
      <c r="AO6" s="50"/>
      <c r="AP6" s="50"/>
      <c r="AQ6" s="50"/>
      <c r="AR6" s="50"/>
      <c r="AS6" s="50"/>
      <c r="AT6" s="50"/>
    </row>
    <row r="7" spans="1:46" s="3" customFormat="1" ht="13" customHeight="1" x14ac:dyDescent="0.15">
      <c r="A7" s="7"/>
      <c r="B7" s="119" t="s">
        <v>356</v>
      </c>
      <c r="C7" s="36">
        <v>366189</v>
      </c>
      <c r="D7" s="36">
        <v>834007</v>
      </c>
      <c r="E7" s="109">
        <v>46637</v>
      </c>
      <c r="F7" s="127"/>
      <c r="G7" s="51"/>
      <c r="H7" s="51"/>
      <c r="I7" s="51"/>
      <c r="J7" s="51"/>
      <c r="K7" s="51"/>
      <c r="L7" s="52"/>
      <c r="M7" s="52"/>
      <c r="N7" s="51"/>
      <c r="O7" s="51"/>
      <c r="P7" s="51"/>
      <c r="Q7" s="51"/>
      <c r="R7" s="51"/>
      <c r="S7" s="51"/>
      <c r="T7" s="51"/>
      <c r="U7" s="51"/>
      <c r="V7" s="51"/>
      <c r="W7" s="51"/>
      <c r="X7" s="51"/>
      <c r="Y7" s="51"/>
      <c r="Z7" s="51"/>
      <c r="AA7" s="51"/>
      <c r="AB7" s="52"/>
      <c r="AC7" s="52"/>
      <c r="AD7" s="52"/>
      <c r="AE7" s="52"/>
      <c r="AF7" s="52"/>
      <c r="AG7" s="52"/>
      <c r="AH7" s="51"/>
      <c r="AI7" s="51"/>
      <c r="AJ7" s="51"/>
      <c r="AK7" s="51"/>
      <c r="AL7" s="51"/>
      <c r="AM7" s="51"/>
      <c r="AN7" s="51"/>
      <c r="AO7" s="51"/>
      <c r="AP7" s="51"/>
      <c r="AQ7" s="51"/>
      <c r="AR7" s="51"/>
      <c r="AS7" s="51"/>
      <c r="AT7" s="51"/>
    </row>
    <row r="8" spans="1:46" s="4" customFormat="1" ht="13" customHeight="1" x14ac:dyDescent="0.15">
      <c r="A8" s="7"/>
      <c r="B8" s="119" t="s">
        <v>357</v>
      </c>
      <c r="C8" s="20">
        <v>54095</v>
      </c>
      <c r="D8" s="20">
        <v>170048</v>
      </c>
      <c r="E8" s="21">
        <v>394</v>
      </c>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row>
    <row r="9" spans="1:46" s="4" customFormat="1" ht="13" customHeight="1" x14ac:dyDescent="0.15">
      <c r="A9" s="7"/>
      <c r="B9" s="119" t="s">
        <v>358</v>
      </c>
      <c r="C9" s="20">
        <v>50891</v>
      </c>
      <c r="D9" s="20">
        <v>24</v>
      </c>
      <c r="E9" s="21">
        <v>357</v>
      </c>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row>
    <row r="10" spans="1:46" s="4" customFormat="1" ht="13" customHeight="1" x14ac:dyDescent="0.15">
      <c r="A10" s="7"/>
      <c r="B10" s="119" t="s">
        <v>359</v>
      </c>
      <c r="C10" s="20">
        <v>50906</v>
      </c>
      <c r="D10" s="20">
        <v>4866</v>
      </c>
      <c r="E10" s="21">
        <v>284</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row>
    <row r="11" spans="1:46" s="4" customFormat="1" ht="13" customHeight="1" x14ac:dyDescent="0.15">
      <c r="A11" s="7"/>
      <c r="B11" s="119" t="s">
        <v>236</v>
      </c>
      <c r="C11" s="20">
        <v>49362</v>
      </c>
      <c r="D11" s="20">
        <v>269</v>
      </c>
      <c r="E11" s="21">
        <v>33</v>
      </c>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1:46" s="4" customFormat="1" ht="13" customHeight="1" x14ac:dyDescent="0.15">
      <c r="A12" s="7"/>
      <c r="B12" s="119" t="s">
        <v>237</v>
      </c>
      <c r="C12" s="20">
        <v>49474</v>
      </c>
      <c r="D12" s="20">
        <v>356</v>
      </c>
      <c r="E12" s="21">
        <v>13</v>
      </c>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1:46" s="4" customFormat="1" ht="13" customHeight="1" x14ac:dyDescent="0.15">
      <c r="A13" s="7"/>
      <c r="B13" s="119" t="s">
        <v>238</v>
      </c>
      <c r="C13" s="20">
        <v>49355</v>
      </c>
      <c r="D13" s="20">
        <v>335</v>
      </c>
      <c r="E13" s="21">
        <v>16</v>
      </c>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row>
    <row r="14" spans="1:46" s="4" customFormat="1" ht="13" customHeight="1" x14ac:dyDescent="0.15">
      <c r="A14" s="7"/>
      <c r="B14" s="119" t="s">
        <v>239</v>
      </c>
      <c r="C14" s="20">
        <v>49267</v>
      </c>
      <c r="D14" s="20">
        <v>159</v>
      </c>
      <c r="E14" s="21">
        <v>7</v>
      </c>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row>
    <row r="15" spans="1:46" s="4" customFormat="1" ht="13" customHeight="1" x14ac:dyDescent="0.15">
      <c r="A15" s="7"/>
      <c r="B15" s="119" t="s">
        <v>240</v>
      </c>
      <c r="C15" s="20">
        <v>49310</v>
      </c>
      <c r="D15" s="20">
        <v>75</v>
      </c>
      <c r="E15" s="21">
        <v>23</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row>
    <row r="16" spans="1:46" s="4" customFormat="1" ht="13" customHeight="1" x14ac:dyDescent="0.15">
      <c r="A16" s="7"/>
      <c r="B16" s="119" t="s">
        <v>360</v>
      </c>
      <c r="C16" s="20">
        <v>50177</v>
      </c>
      <c r="D16" s="20">
        <v>1457</v>
      </c>
      <c r="E16" s="21">
        <v>99</v>
      </c>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row>
    <row r="17" spans="1:46" s="4" customFormat="1" ht="13" customHeight="1" x14ac:dyDescent="0.15">
      <c r="A17" s="7"/>
      <c r="B17" s="119" t="s">
        <v>361</v>
      </c>
      <c r="C17" s="20">
        <v>68285</v>
      </c>
      <c r="D17" s="20">
        <v>266499</v>
      </c>
      <c r="E17" s="21">
        <v>1309</v>
      </c>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row>
    <row r="18" spans="1:46" s="4" customFormat="1" ht="13" customHeight="1" x14ac:dyDescent="0.15">
      <c r="A18" s="7"/>
      <c r="B18" s="119" t="s">
        <v>362</v>
      </c>
      <c r="C18" s="20">
        <v>0</v>
      </c>
      <c r="D18" s="20">
        <v>0</v>
      </c>
      <c r="E18" s="21">
        <v>1789</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row>
    <row r="19" spans="1:46" s="4" customFormat="1" ht="13" customHeight="1" x14ac:dyDescent="0.15">
      <c r="A19" s="7"/>
      <c r="B19" s="119" t="s">
        <v>363</v>
      </c>
      <c r="C19" s="20">
        <v>56456</v>
      </c>
      <c r="D19" s="20">
        <v>18</v>
      </c>
      <c r="E19" s="21">
        <v>780</v>
      </c>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row>
    <row r="20" spans="1:46" s="4" customFormat="1" ht="13" customHeight="1" x14ac:dyDescent="0.15">
      <c r="A20" s="7"/>
      <c r="B20" s="119" t="s">
        <v>364</v>
      </c>
      <c r="C20" s="20">
        <v>38624</v>
      </c>
      <c r="D20" s="20">
        <v>1087</v>
      </c>
      <c r="E20" s="21">
        <v>4007</v>
      </c>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row>
    <row r="21" spans="1:46" s="4" customFormat="1" ht="13" customHeight="1" x14ac:dyDescent="0.15">
      <c r="A21" s="7"/>
      <c r="B21" s="119" t="s">
        <v>365</v>
      </c>
      <c r="C21" s="20">
        <v>50717</v>
      </c>
      <c r="D21" s="20">
        <v>4421</v>
      </c>
      <c r="E21" s="21">
        <v>232</v>
      </c>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row>
    <row r="22" spans="1:46" s="4" customFormat="1" ht="13" customHeight="1" x14ac:dyDescent="0.15">
      <c r="A22" s="7"/>
      <c r="B22" s="119" t="s">
        <v>366</v>
      </c>
      <c r="C22" s="20">
        <v>50702</v>
      </c>
      <c r="D22" s="20">
        <v>11891</v>
      </c>
      <c r="E22" s="21">
        <v>201</v>
      </c>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row>
    <row r="23" spans="1:46" s="4" customFormat="1" ht="13" customHeight="1" x14ac:dyDescent="0.15">
      <c r="A23" s="7"/>
      <c r="B23" s="119" t="s">
        <v>367</v>
      </c>
      <c r="C23" s="20">
        <v>72226</v>
      </c>
      <c r="D23" s="20">
        <v>78383</v>
      </c>
      <c r="E23" s="21">
        <v>3941</v>
      </c>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row>
    <row r="24" spans="1:46" ht="13" customHeight="1" x14ac:dyDescent="0.15">
      <c r="A24" s="7"/>
      <c r="B24" s="119" t="s">
        <v>368</v>
      </c>
      <c r="C24" s="20">
        <v>51394</v>
      </c>
      <c r="D24" s="20">
        <v>6221</v>
      </c>
      <c r="E24" s="21">
        <v>64</v>
      </c>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row>
    <row r="25" spans="1:46" ht="13" customHeight="1" x14ac:dyDescent="0.15">
      <c r="A25" s="7"/>
      <c r="B25" s="119" t="s">
        <v>369</v>
      </c>
      <c r="C25" s="20">
        <v>49990</v>
      </c>
      <c r="D25" s="20">
        <v>3267</v>
      </c>
      <c r="E25" s="21">
        <v>25</v>
      </c>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row>
    <row r="26" spans="1:46" ht="13" customHeight="1" x14ac:dyDescent="0.15">
      <c r="A26" s="7"/>
      <c r="B26" s="119" t="s">
        <v>370</v>
      </c>
      <c r="C26" s="20">
        <v>49926</v>
      </c>
      <c r="D26" s="20">
        <v>511</v>
      </c>
      <c r="E26" s="21">
        <v>28</v>
      </c>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row>
    <row r="27" spans="1:46" ht="13" customHeight="1" x14ac:dyDescent="0.15">
      <c r="A27" s="7"/>
      <c r="B27" s="119" t="s">
        <v>371</v>
      </c>
      <c r="C27" s="20">
        <v>51750</v>
      </c>
      <c r="D27" s="20">
        <v>11773</v>
      </c>
      <c r="E27" s="21">
        <v>80</v>
      </c>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row>
    <row r="28" spans="1:46" ht="13" customHeight="1" x14ac:dyDescent="0.15">
      <c r="A28" s="7"/>
      <c r="B28" s="119" t="s">
        <v>372</v>
      </c>
      <c r="C28" s="20">
        <v>75765</v>
      </c>
      <c r="D28" s="20">
        <v>315930</v>
      </c>
      <c r="E28" s="21">
        <v>711</v>
      </c>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row>
    <row r="29" spans="1:46" ht="13" customHeight="1" x14ac:dyDescent="0.15">
      <c r="A29" s="7"/>
      <c r="B29" s="119" t="s">
        <v>373</v>
      </c>
      <c r="C29" s="20">
        <v>0</v>
      </c>
      <c r="D29" s="20">
        <v>0</v>
      </c>
      <c r="E29" s="21">
        <v>2156</v>
      </c>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row>
    <row r="30" spans="1:46" ht="13" customHeight="1" x14ac:dyDescent="0.15">
      <c r="A30" s="7"/>
      <c r="B30" s="119" t="s">
        <v>374</v>
      </c>
      <c r="C30" s="20">
        <v>0</v>
      </c>
      <c r="D30" s="20">
        <v>0</v>
      </c>
      <c r="E30" s="21">
        <v>11</v>
      </c>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row>
    <row r="31" spans="1:46" ht="13" customHeight="1" x14ac:dyDescent="0.15">
      <c r="A31" s="7"/>
      <c r="B31" s="119" t="s">
        <v>375</v>
      </c>
      <c r="C31" s="20">
        <v>53477</v>
      </c>
      <c r="D31" s="20">
        <v>62848</v>
      </c>
      <c r="E31" s="21">
        <v>613</v>
      </c>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row>
    <row r="32" spans="1:46" ht="13" customHeight="1" x14ac:dyDescent="0.15">
      <c r="A32" s="7"/>
      <c r="B32" s="119" t="s">
        <v>376</v>
      </c>
      <c r="C32" s="20">
        <v>111648</v>
      </c>
      <c r="D32" s="20">
        <v>500</v>
      </c>
      <c r="E32" s="21">
        <v>7151</v>
      </c>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row>
    <row r="33" spans="1:46" ht="13" customHeight="1" x14ac:dyDescent="0.15">
      <c r="A33" s="7"/>
      <c r="B33" s="119" t="s">
        <v>377</v>
      </c>
      <c r="C33" s="20">
        <v>52121</v>
      </c>
      <c r="D33" s="20">
        <v>57642</v>
      </c>
      <c r="E33" s="21">
        <v>179</v>
      </c>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row>
    <row r="34" spans="1:46" s="4" customFormat="1" ht="13" customHeight="1" x14ac:dyDescent="0.15">
      <c r="A34" s="7"/>
      <c r="B34" s="119" t="s">
        <v>378</v>
      </c>
      <c r="C34" s="20">
        <v>0</v>
      </c>
      <c r="D34" s="20">
        <v>0</v>
      </c>
      <c r="E34" s="21">
        <v>32</v>
      </c>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row>
    <row r="35" spans="1:46" s="4" customFormat="1" ht="13" customHeight="1" x14ac:dyDescent="0.15">
      <c r="A35" s="7"/>
      <c r="B35" s="119" t="s">
        <v>379</v>
      </c>
      <c r="C35" s="20">
        <v>0</v>
      </c>
      <c r="D35" s="20">
        <v>0</v>
      </c>
      <c r="E35" s="21">
        <v>41</v>
      </c>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row>
    <row r="36" spans="1:46" s="4" customFormat="1" ht="13" customHeight="1" x14ac:dyDescent="0.15">
      <c r="A36" s="7"/>
      <c r="B36" s="119" t="s">
        <v>380</v>
      </c>
      <c r="C36" s="20">
        <v>0</v>
      </c>
      <c r="D36" s="20">
        <v>0</v>
      </c>
      <c r="E36" s="21">
        <v>35</v>
      </c>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row>
    <row r="37" spans="1:46" s="4" customFormat="1" ht="13" customHeight="1" x14ac:dyDescent="0.15">
      <c r="A37" s="7"/>
      <c r="B37" s="119" t="s">
        <v>381</v>
      </c>
      <c r="C37" s="20">
        <v>0</v>
      </c>
      <c r="D37" s="20">
        <v>0</v>
      </c>
      <c r="E37" s="21">
        <v>37</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row>
    <row r="38" spans="1:46" s="4" customFormat="1" ht="13" customHeight="1" x14ac:dyDescent="0.15">
      <c r="A38" s="7"/>
      <c r="B38" s="119" t="s">
        <v>382</v>
      </c>
      <c r="C38" s="20">
        <v>49741</v>
      </c>
      <c r="D38" s="20">
        <v>13751</v>
      </c>
      <c r="E38" s="21">
        <v>33</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row>
    <row r="39" spans="1:46" ht="13" customHeight="1" x14ac:dyDescent="0.15">
      <c r="A39" s="7"/>
      <c r="B39" s="119" t="s">
        <v>383</v>
      </c>
      <c r="C39" s="20">
        <v>49420</v>
      </c>
      <c r="D39" s="20">
        <v>52082</v>
      </c>
      <c r="E39" s="21">
        <v>46</v>
      </c>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row>
    <row r="40" spans="1:46" ht="13" customHeight="1" x14ac:dyDescent="0.15">
      <c r="A40" s="7"/>
      <c r="B40" s="119" t="s">
        <v>384</v>
      </c>
      <c r="C40" s="20">
        <v>49576</v>
      </c>
      <c r="D40" s="20">
        <v>3</v>
      </c>
      <c r="E40" s="21">
        <v>72</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row>
    <row r="41" spans="1:46" ht="13" customHeight="1" x14ac:dyDescent="0.15">
      <c r="A41" s="7"/>
      <c r="B41" s="119" t="s">
        <v>385</v>
      </c>
      <c r="C41" s="20">
        <v>50269</v>
      </c>
      <c r="D41" s="20">
        <v>1266</v>
      </c>
      <c r="E41" s="21">
        <v>117</v>
      </c>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row>
    <row r="42" spans="1:46" ht="13" customHeight="1" x14ac:dyDescent="0.15">
      <c r="A42" s="7"/>
      <c r="B42" s="119" t="s">
        <v>386</v>
      </c>
      <c r="C42" s="20">
        <v>55427</v>
      </c>
      <c r="D42" s="20">
        <v>2894</v>
      </c>
      <c r="E42" s="21">
        <v>692</v>
      </c>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row>
    <row r="43" spans="1:46" ht="13" customHeight="1" x14ac:dyDescent="0.15">
      <c r="A43" s="7"/>
      <c r="B43" s="119" t="s">
        <v>387</v>
      </c>
      <c r="C43" s="20">
        <v>0</v>
      </c>
      <c r="D43" s="20">
        <v>0</v>
      </c>
      <c r="E43" s="21">
        <v>723</v>
      </c>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row>
    <row r="44" spans="1:46" ht="13" customHeight="1" x14ac:dyDescent="0.15">
      <c r="A44" s="7"/>
      <c r="B44" s="119" t="s">
        <v>388</v>
      </c>
      <c r="C44" s="20">
        <v>50739</v>
      </c>
      <c r="D44" s="20">
        <v>8135</v>
      </c>
      <c r="E44" s="21">
        <v>65</v>
      </c>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row>
    <row r="45" spans="1:46" ht="13" customHeight="1" x14ac:dyDescent="0.15">
      <c r="A45" s="7"/>
      <c r="B45" s="119" t="s">
        <v>389</v>
      </c>
      <c r="C45" s="20">
        <v>50569</v>
      </c>
      <c r="D45" s="20">
        <v>8512</v>
      </c>
      <c r="E45" s="21">
        <v>77</v>
      </c>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row>
    <row r="46" spans="1:46" ht="13" customHeight="1" x14ac:dyDescent="0.15">
      <c r="A46" s="7"/>
      <c r="B46" s="119" t="s">
        <v>390</v>
      </c>
      <c r="C46" s="20">
        <v>378922</v>
      </c>
      <c r="D46" s="20">
        <v>1260</v>
      </c>
      <c r="E46" s="21">
        <v>171</v>
      </c>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row>
    <row r="47" spans="1:46" ht="13" customHeight="1" x14ac:dyDescent="0.15">
      <c r="A47" s="7"/>
      <c r="B47" s="119" t="s">
        <v>391</v>
      </c>
      <c r="C47" s="20">
        <v>52087</v>
      </c>
      <c r="D47" s="20">
        <v>3</v>
      </c>
      <c r="E47" s="21">
        <v>137</v>
      </c>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row>
    <row r="48" spans="1:46" ht="13" customHeight="1" x14ac:dyDescent="0.15">
      <c r="A48" s="7"/>
      <c r="B48" s="119" t="s">
        <v>392</v>
      </c>
      <c r="C48" s="20">
        <v>50265</v>
      </c>
      <c r="D48" s="20">
        <v>11850</v>
      </c>
      <c r="E48" s="21">
        <v>245</v>
      </c>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row>
    <row r="49" spans="1:46" ht="13" customHeight="1" x14ac:dyDescent="0.15">
      <c r="A49" s="7"/>
      <c r="B49" s="119" t="s">
        <v>393</v>
      </c>
      <c r="C49" s="20">
        <v>52056</v>
      </c>
      <c r="D49" s="20">
        <v>84782</v>
      </c>
      <c r="E49" s="21">
        <v>572</v>
      </c>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row>
    <row r="50" spans="1:46" ht="13" customHeight="1" x14ac:dyDescent="0.15">
      <c r="A50" s="7"/>
      <c r="B50" s="119" t="s">
        <v>394</v>
      </c>
      <c r="C50" s="20">
        <v>51305</v>
      </c>
      <c r="D50" s="20">
        <v>7</v>
      </c>
      <c r="E50" s="21">
        <v>195</v>
      </c>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row>
    <row r="51" spans="1:46" ht="13" customHeight="1" x14ac:dyDescent="0.15">
      <c r="A51" s="7"/>
      <c r="B51" s="119" t="s">
        <v>395</v>
      </c>
      <c r="C51" s="20">
        <v>56662</v>
      </c>
      <c r="D51" s="20">
        <v>82754</v>
      </c>
      <c r="E51" s="21">
        <v>2725</v>
      </c>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56"/>
      <c r="AG51" s="56"/>
      <c r="AH51" s="56"/>
      <c r="AI51" s="56"/>
      <c r="AJ51" s="56"/>
      <c r="AK51" s="56"/>
      <c r="AL51" s="56"/>
      <c r="AM51" s="56"/>
      <c r="AN51" s="56"/>
      <c r="AO51" s="56"/>
      <c r="AP51" s="56"/>
      <c r="AQ51" s="56"/>
      <c r="AR51" s="56"/>
      <c r="AS51" s="56"/>
      <c r="AT51" s="56"/>
    </row>
    <row r="52" spans="1:46" ht="13" customHeight="1" x14ac:dyDescent="0.15">
      <c r="A52" s="7"/>
      <c r="B52" s="119" t="s">
        <v>396</v>
      </c>
      <c r="C52" s="20">
        <v>50285</v>
      </c>
      <c r="D52" s="20">
        <v>20840</v>
      </c>
      <c r="E52" s="21">
        <v>280</v>
      </c>
      <c r="F52" s="48"/>
      <c r="G52" s="48"/>
      <c r="H52" s="48"/>
      <c r="I52" s="48"/>
      <c r="J52" s="48"/>
      <c r="K52" s="48"/>
      <c r="L52" s="48"/>
      <c r="M52" s="48"/>
      <c r="N52" s="48"/>
      <c r="O52" s="48"/>
      <c r="P52" s="48"/>
      <c r="Q52" s="48"/>
      <c r="R52" s="48"/>
      <c r="S52" s="48"/>
      <c r="T52" s="48"/>
      <c r="U52" s="48"/>
      <c r="V52" s="48"/>
      <c r="W52" s="48"/>
      <c r="X52" s="48"/>
      <c r="Y52" s="48"/>
      <c r="Z52" s="48"/>
      <c r="AA52" s="48"/>
      <c r="AB52" s="48"/>
      <c r="AC52" s="56"/>
      <c r="AD52" s="56"/>
      <c r="AE52" s="56"/>
      <c r="AF52" s="56"/>
      <c r="AG52" s="56"/>
      <c r="AH52" s="56"/>
      <c r="AI52" s="56"/>
      <c r="AJ52" s="56"/>
      <c r="AK52" s="56"/>
      <c r="AL52" s="56"/>
      <c r="AM52" s="56"/>
      <c r="AN52" s="56"/>
      <c r="AO52" s="56"/>
      <c r="AP52" s="56"/>
      <c r="AQ52" s="56"/>
      <c r="AR52" s="56"/>
      <c r="AS52" s="56"/>
      <c r="AT52" s="56"/>
    </row>
    <row r="53" spans="1:46" ht="13" customHeight="1" x14ac:dyDescent="0.15">
      <c r="A53" s="7"/>
      <c r="B53" s="119" t="s">
        <v>397</v>
      </c>
      <c r="C53" s="20">
        <v>52321</v>
      </c>
      <c r="D53" s="20">
        <v>46127</v>
      </c>
      <c r="E53" s="21">
        <v>266</v>
      </c>
      <c r="F53" s="48"/>
      <c r="G53" s="48"/>
      <c r="H53" s="48"/>
      <c r="I53" s="48"/>
      <c r="J53" s="48"/>
      <c r="K53" s="48"/>
      <c r="L53" s="48"/>
      <c r="M53" s="48"/>
      <c r="N53" s="48"/>
      <c r="O53" s="48"/>
      <c r="P53" s="48"/>
      <c r="Q53" s="48"/>
      <c r="R53" s="48"/>
      <c r="S53" s="48"/>
      <c r="T53" s="48"/>
      <c r="U53" s="48"/>
      <c r="V53" s="48"/>
      <c r="W53" s="48"/>
      <c r="X53" s="48"/>
      <c r="Y53" s="48"/>
      <c r="Z53" s="48"/>
      <c r="AA53" s="48"/>
      <c r="AB53" s="48"/>
      <c r="AC53" s="56"/>
      <c r="AD53" s="56"/>
      <c r="AE53" s="56"/>
      <c r="AF53" s="56"/>
      <c r="AG53" s="56"/>
      <c r="AH53" s="56"/>
      <c r="AI53" s="56"/>
      <c r="AJ53" s="56"/>
      <c r="AK53" s="56"/>
      <c r="AL53" s="56"/>
      <c r="AM53" s="56"/>
      <c r="AN53" s="56"/>
      <c r="AO53" s="56"/>
      <c r="AP53" s="56"/>
      <c r="AQ53" s="56"/>
      <c r="AR53" s="56"/>
      <c r="AS53" s="56"/>
      <c r="AT53" s="56"/>
    </row>
    <row r="54" spans="1:46" ht="13" customHeight="1" x14ac:dyDescent="0.15">
      <c r="A54" s="7"/>
      <c r="B54" s="119" t="s">
        <v>398</v>
      </c>
      <c r="C54" s="20">
        <v>49546</v>
      </c>
      <c r="D54" s="20">
        <v>9100</v>
      </c>
      <c r="E54" s="21">
        <v>27</v>
      </c>
      <c r="F54" s="48"/>
      <c r="G54" s="48"/>
      <c r="H54" s="48"/>
      <c r="I54" s="48"/>
      <c r="J54" s="48"/>
      <c r="K54" s="48"/>
      <c r="L54" s="48"/>
      <c r="M54" s="48"/>
      <c r="N54" s="48"/>
      <c r="O54" s="48"/>
      <c r="P54" s="48"/>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row>
    <row r="55" spans="1:46" ht="13" customHeight="1" x14ac:dyDescent="0.15">
      <c r="A55" s="7"/>
      <c r="B55" s="119" t="s">
        <v>399</v>
      </c>
      <c r="C55" s="20">
        <v>57509</v>
      </c>
      <c r="D55" s="20">
        <v>12</v>
      </c>
      <c r="E55" s="21">
        <v>362</v>
      </c>
      <c r="F55" s="48"/>
      <c r="G55" s="48"/>
      <c r="H55" s="48"/>
      <c r="I55" s="48"/>
      <c r="J55" s="48"/>
      <c r="K55" s="48"/>
      <c r="L55" s="48"/>
      <c r="M55" s="48"/>
      <c r="N55" s="48"/>
      <c r="O55" s="48"/>
      <c r="P55" s="48"/>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row>
    <row r="56" spans="1:46" ht="13" customHeight="1" x14ac:dyDescent="0.15">
      <c r="A56" s="7"/>
      <c r="B56" s="119" t="s">
        <v>400</v>
      </c>
      <c r="C56" s="20">
        <v>49754</v>
      </c>
      <c r="D56" s="20">
        <v>14848</v>
      </c>
      <c r="E56" s="21">
        <v>39</v>
      </c>
      <c r="F56" s="48"/>
      <c r="G56" s="48"/>
      <c r="H56" s="48"/>
      <c r="I56" s="48"/>
      <c r="J56" s="48"/>
      <c r="K56" s="48"/>
      <c r="L56" s="48"/>
      <c r="M56" s="48"/>
      <c r="N56" s="48"/>
      <c r="O56" s="48"/>
      <c r="P56" s="48"/>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row>
    <row r="57" spans="1:46" ht="13" customHeight="1" x14ac:dyDescent="0.15">
      <c r="A57" s="7"/>
      <c r="B57" s="119" t="s">
        <v>401</v>
      </c>
      <c r="C57" s="20">
        <v>74016</v>
      </c>
      <c r="D57" s="20">
        <v>141</v>
      </c>
      <c r="E57" s="21">
        <v>7168</v>
      </c>
      <c r="F57" s="48"/>
      <c r="G57" s="48"/>
      <c r="H57" s="48"/>
      <c r="I57" s="48"/>
      <c r="J57" s="48"/>
      <c r="K57" s="48"/>
      <c r="L57" s="48"/>
      <c r="M57" s="48"/>
      <c r="N57" s="48"/>
      <c r="O57" s="48"/>
      <c r="P57" s="48"/>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row>
    <row r="58" spans="1:46" ht="13" customHeight="1" x14ac:dyDescent="0.15">
      <c r="A58" s="7"/>
      <c r="B58" s="119" t="s">
        <v>402</v>
      </c>
      <c r="C58" s="20">
        <v>53778</v>
      </c>
      <c r="D58" s="20">
        <v>14295</v>
      </c>
      <c r="E58" s="21">
        <v>545</v>
      </c>
      <c r="F58" s="48"/>
      <c r="G58" s="48"/>
      <c r="H58" s="48"/>
      <c r="I58" s="48"/>
      <c r="J58" s="48"/>
      <c r="K58" s="48"/>
      <c r="L58" s="48"/>
      <c r="M58" s="48"/>
      <c r="N58" s="48"/>
      <c r="O58" s="48"/>
      <c r="P58" s="48"/>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row>
    <row r="59" spans="1:46" ht="13" customHeight="1" x14ac:dyDescent="0.15">
      <c r="A59" s="7"/>
      <c r="B59" s="119" t="s">
        <v>403</v>
      </c>
      <c r="C59" s="20">
        <v>550</v>
      </c>
      <c r="D59" s="20">
        <v>0</v>
      </c>
      <c r="E59" s="21">
        <v>148</v>
      </c>
      <c r="F59" s="48"/>
      <c r="G59" s="48"/>
      <c r="H59" s="48"/>
      <c r="I59" s="48"/>
      <c r="J59" s="48"/>
      <c r="K59" s="48"/>
      <c r="L59" s="48"/>
      <c r="M59" s="48"/>
      <c r="N59" s="48"/>
      <c r="O59" s="48"/>
      <c r="P59" s="48"/>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row>
    <row r="60" spans="1:46" ht="13" customHeight="1" x14ac:dyDescent="0.15">
      <c r="A60" s="7"/>
      <c r="B60" s="119" t="s">
        <v>404</v>
      </c>
      <c r="C60" s="20">
        <v>1551</v>
      </c>
      <c r="D60" s="20">
        <v>0</v>
      </c>
      <c r="E60" s="21">
        <v>376</v>
      </c>
      <c r="F60" s="48"/>
      <c r="G60" s="48"/>
      <c r="H60" s="48"/>
      <c r="I60" s="48"/>
      <c r="J60" s="48"/>
      <c r="K60" s="48"/>
      <c r="L60" s="48"/>
      <c r="M60" s="48"/>
      <c r="N60" s="48"/>
      <c r="O60" s="48"/>
      <c r="P60" s="48"/>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row>
    <row r="61" spans="1:46" ht="13" customHeight="1" x14ac:dyDescent="0.15">
      <c r="A61" s="7"/>
      <c r="B61" s="119" t="s">
        <v>405</v>
      </c>
      <c r="C61" s="20">
        <v>49865</v>
      </c>
      <c r="D61" s="20">
        <v>61</v>
      </c>
      <c r="E61" s="21">
        <v>72</v>
      </c>
      <c r="F61" s="48"/>
      <c r="G61" s="48"/>
      <c r="H61" s="48"/>
      <c r="I61" s="48"/>
      <c r="J61" s="48"/>
      <c r="K61" s="48"/>
      <c r="L61" s="48"/>
      <c r="M61" s="48"/>
      <c r="N61" s="48"/>
      <c r="O61" s="48"/>
      <c r="P61" s="48"/>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row>
    <row r="62" spans="1:46" ht="13" customHeight="1" x14ac:dyDescent="0.15">
      <c r="A62" s="7"/>
      <c r="B62" s="119" t="s">
        <v>406</v>
      </c>
      <c r="C62" s="20">
        <v>50046</v>
      </c>
      <c r="D62" s="20">
        <v>47233</v>
      </c>
      <c r="E62" s="21">
        <v>1418</v>
      </c>
      <c r="F62" s="48"/>
      <c r="G62" s="48"/>
      <c r="H62" s="48"/>
      <c r="I62" s="48"/>
      <c r="J62" s="48"/>
      <c r="K62" s="48"/>
      <c r="L62" s="48"/>
      <c r="M62" s="48"/>
      <c r="N62" s="48"/>
      <c r="O62" s="48"/>
      <c r="P62" s="48"/>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row>
    <row r="63" spans="1:46" ht="13" customHeight="1" x14ac:dyDescent="0.15">
      <c r="A63" s="7"/>
      <c r="B63" s="119" t="s">
        <v>407</v>
      </c>
      <c r="C63" s="20">
        <v>51469</v>
      </c>
      <c r="D63" s="20">
        <v>3178</v>
      </c>
      <c r="E63" s="21">
        <v>258</v>
      </c>
      <c r="F63" s="48"/>
      <c r="G63" s="48"/>
      <c r="H63" s="48"/>
      <c r="I63" s="48"/>
      <c r="J63" s="48"/>
      <c r="K63" s="48"/>
      <c r="L63" s="48"/>
      <c r="M63" s="48"/>
      <c r="N63" s="48"/>
      <c r="O63" s="48"/>
      <c r="P63" s="48"/>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row>
    <row r="64" spans="1:46" ht="13" customHeight="1" x14ac:dyDescent="0.15">
      <c r="A64" s="7"/>
      <c r="B64" s="119" t="s">
        <v>408</v>
      </c>
      <c r="C64" s="20">
        <v>54090</v>
      </c>
      <c r="D64" s="20">
        <v>26810</v>
      </c>
      <c r="E64" s="21">
        <v>287</v>
      </c>
      <c r="F64" s="48"/>
      <c r="G64" s="48"/>
      <c r="H64" s="48"/>
      <c r="I64" s="48"/>
      <c r="J64" s="48"/>
      <c r="K64" s="48"/>
      <c r="L64" s="48"/>
      <c r="M64" s="48"/>
      <c r="N64" s="48"/>
      <c r="O64" s="48"/>
      <c r="P64" s="48"/>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row>
    <row r="65" spans="1:46" ht="13" customHeight="1" x14ac:dyDescent="0.15">
      <c r="A65" s="7"/>
      <c r="B65" s="119" t="s">
        <v>409</v>
      </c>
      <c r="C65" s="20">
        <v>94438</v>
      </c>
      <c r="D65" s="20">
        <v>189477</v>
      </c>
      <c r="E65" s="21">
        <v>5348</v>
      </c>
      <c r="F65" s="48"/>
      <c r="G65" s="48"/>
      <c r="H65" s="48"/>
      <c r="I65" s="48"/>
      <c r="J65" s="48"/>
      <c r="K65" s="48"/>
      <c r="L65" s="48"/>
      <c r="M65" s="48"/>
      <c r="N65" s="48"/>
      <c r="O65" s="48"/>
      <c r="P65" s="48"/>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row>
    <row r="66" spans="1:46" ht="13" customHeight="1" x14ac:dyDescent="0.15">
      <c r="A66" s="7"/>
      <c r="B66" s="119" t="s">
        <v>410</v>
      </c>
      <c r="C66" s="20">
        <v>72039</v>
      </c>
      <c r="D66" s="20">
        <v>132823</v>
      </c>
      <c r="E66" s="21">
        <v>2151</v>
      </c>
      <c r="F66" s="48"/>
      <c r="G66" s="48"/>
      <c r="H66" s="48"/>
      <c r="I66" s="48"/>
      <c r="J66" s="48"/>
      <c r="K66" s="48"/>
      <c r="L66" s="48"/>
      <c r="M66" s="48"/>
      <c r="N66" s="48"/>
      <c r="O66" s="48"/>
      <c r="P66" s="48"/>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row>
    <row r="67" spans="1:46" ht="13" customHeight="1" x14ac:dyDescent="0.15">
      <c r="A67" s="7"/>
      <c r="B67" s="119" t="s">
        <v>411</v>
      </c>
      <c r="C67" s="20">
        <v>256748</v>
      </c>
      <c r="D67" s="20">
        <v>1298</v>
      </c>
      <c r="E67" s="21">
        <v>24552</v>
      </c>
      <c r="F67" s="48"/>
      <c r="G67" s="48"/>
      <c r="H67" s="48"/>
      <c r="I67" s="48"/>
      <c r="J67" s="48"/>
      <c r="K67" s="48"/>
      <c r="L67" s="48"/>
      <c r="M67" s="48"/>
      <c r="N67" s="48"/>
      <c r="O67" s="48"/>
      <c r="P67" s="48"/>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row>
    <row r="68" spans="1:46" ht="13" customHeight="1" x14ac:dyDescent="0.15">
      <c r="A68" s="7"/>
      <c r="B68" s="119" t="s">
        <v>412</v>
      </c>
      <c r="C68" s="20">
        <v>51069</v>
      </c>
      <c r="D68" s="20">
        <v>4</v>
      </c>
      <c r="E68" s="21">
        <v>111</v>
      </c>
      <c r="F68" s="48"/>
      <c r="G68" s="48"/>
      <c r="H68" s="48"/>
      <c r="I68" s="48"/>
      <c r="J68" s="48"/>
      <c r="K68" s="48"/>
      <c r="L68" s="48"/>
      <c r="M68" s="48"/>
      <c r="N68" s="48"/>
      <c r="O68" s="48"/>
      <c r="P68" s="48"/>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row>
    <row r="69" spans="1:46" ht="13" customHeight="1" x14ac:dyDescent="0.15">
      <c r="A69" s="7"/>
      <c r="B69" s="119" t="s">
        <v>413</v>
      </c>
      <c r="C69" s="20">
        <v>49566</v>
      </c>
      <c r="D69" s="20">
        <v>6172</v>
      </c>
      <c r="E69" s="21">
        <v>58</v>
      </c>
      <c r="F69" s="48"/>
      <c r="G69" s="48"/>
      <c r="H69" s="48"/>
      <c r="I69" s="48"/>
      <c r="J69" s="48"/>
      <c r="K69" s="48"/>
      <c r="L69" s="48"/>
      <c r="M69" s="48"/>
      <c r="N69" s="48"/>
      <c r="O69" s="48"/>
      <c r="P69" s="48"/>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row>
    <row r="70" spans="1:46" ht="13" customHeight="1" x14ac:dyDescent="0.15">
      <c r="A70" s="7"/>
      <c r="B70" s="119" t="s">
        <v>414</v>
      </c>
      <c r="C70" s="20">
        <v>51283</v>
      </c>
      <c r="D70" s="20">
        <v>7307</v>
      </c>
      <c r="E70" s="21">
        <v>360</v>
      </c>
      <c r="F70" s="48"/>
      <c r="G70" s="48"/>
      <c r="H70" s="48"/>
      <c r="I70" s="48"/>
      <c r="J70" s="48"/>
      <c r="K70" s="48"/>
      <c r="L70" s="48"/>
      <c r="M70" s="48"/>
      <c r="N70" s="48"/>
      <c r="O70" s="48"/>
      <c r="P70" s="48"/>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row>
    <row r="71" spans="1:46" ht="13" customHeight="1" x14ac:dyDescent="0.15">
      <c r="A71" s="7"/>
      <c r="B71" s="119" t="s">
        <v>415</v>
      </c>
      <c r="C71" s="20">
        <v>53939</v>
      </c>
      <c r="D71" s="20">
        <v>20515</v>
      </c>
      <c r="E71" s="21">
        <v>746</v>
      </c>
      <c r="F71" s="48"/>
      <c r="G71" s="48"/>
      <c r="H71" s="48"/>
      <c r="I71" s="48"/>
      <c r="J71" s="48"/>
      <c r="K71" s="48"/>
      <c r="L71" s="48"/>
      <c r="M71" s="48"/>
      <c r="N71" s="48"/>
      <c r="O71" s="48"/>
      <c r="P71" s="48"/>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row>
    <row r="72" spans="1:46" ht="13" customHeight="1" x14ac:dyDescent="0.15">
      <c r="A72" s="7"/>
      <c r="B72" s="119" t="s">
        <v>416</v>
      </c>
      <c r="C72" s="20">
        <v>50635</v>
      </c>
      <c r="D72" s="20">
        <v>5422</v>
      </c>
      <c r="E72" s="21">
        <v>274</v>
      </c>
      <c r="F72" s="48"/>
      <c r="G72" s="48"/>
      <c r="H72" s="48"/>
      <c r="I72" s="48"/>
      <c r="J72" s="48"/>
      <c r="K72" s="48"/>
      <c r="L72" s="48"/>
      <c r="M72" s="48"/>
      <c r="N72" s="48"/>
      <c r="O72" s="48"/>
      <c r="P72" s="48"/>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row>
    <row r="73" spans="1:46" ht="13" customHeight="1" x14ac:dyDescent="0.15">
      <c r="A73" s="7"/>
      <c r="B73" s="119" t="s">
        <v>417</v>
      </c>
      <c r="C73" s="20">
        <v>15630</v>
      </c>
      <c r="D73" s="20">
        <v>12</v>
      </c>
      <c r="E73" s="21">
        <v>139</v>
      </c>
      <c r="F73" s="48"/>
      <c r="G73" s="48"/>
      <c r="H73" s="48"/>
      <c r="I73" s="48"/>
      <c r="J73" s="48"/>
      <c r="K73" s="48"/>
      <c r="L73" s="48"/>
      <c r="M73" s="48"/>
      <c r="N73" s="48"/>
      <c r="O73" s="48"/>
      <c r="P73" s="48"/>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row>
    <row r="74" spans="1:46" ht="13" customHeight="1" x14ac:dyDescent="0.15">
      <c r="A74" s="7"/>
      <c r="B74" s="119" t="s">
        <v>418</v>
      </c>
      <c r="C74" s="20">
        <v>57707</v>
      </c>
      <c r="D74" s="20">
        <v>40167</v>
      </c>
      <c r="E74" s="21">
        <v>732</v>
      </c>
      <c r="F74" s="48"/>
      <c r="G74" s="48"/>
      <c r="H74" s="48"/>
      <c r="I74" s="48"/>
      <c r="J74" s="48"/>
      <c r="K74" s="48"/>
      <c r="L74" s="48"/>
      <c r="M74" s="48"/>
      <c r="N74" s="48"/>
      <c r="O74" s="48"/>
      <c r="P74" s="48"/>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row>
    <row r="75" spans="1:46" ht="13" customHeight="1" x14ac:dyDescent="0.15">
      <c r="A75" s="7"/>
      <c r="B75" s="119" t="s">
        <v>419</v>
      </c>
      <c r="C75" s="20">
        <v>49835</v>
      </c>
      <c r="D75" s="20">
        <v>1717</v>
      </c>
      <c r="E75" s="21">
        <v>38</v>
      </c>
      <c r="F75" s="48"/>
      <c r="G75" s="48"/>
      <c r="H75" s="48"/>
      <c r="I75" s="48"/>
      <c r="J75" s="48"/>
      <c r="K75" s="48"/>
      <c r="L75" s="48"/>
      <c r="M75" s="48"/>
      <c r="N75" s="48"/>
      <c r="O75" s="48"/>
      <c r="P75" s="48"/>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row>
    <row r="76" spans="1:46" ht="13" customHeight="1" x14ac:dyDescent="0.15">
      <c r="A76" s="7"/>
      <c r="B76" s="119" t="s">
        <v>420</v>
      </c>
      <c r="C76" s="20">
        <v>50641</v>
      </c>
      <c r="D76" s="20">
        <v>0</v>
      </c>
      <c r="E76" s="21">
        <v>111</v>
      </c>
      <c r="F76" s="48"/>
      <c r="G76" s="48"/>
      <c r="H76" s="48"/>
      <c r="I76" s="48"/>
      <c r="J76" s="48"/>
      <c r="K76" s="48"/>
      <c r="L76" s="48"/>
      <c r="M76" s="48"/>
      <c r="N76" s="48"/>
      <c r="O76" s="48"/>
      <c r="P76" s="48"/>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row>
    <row r="77" spans="1:46" ht="13" customHeight="1" thickBot="1" x14ac:dyDescent="0.2">
      <c r="A77" s="7"/>
      <c r="B77" s="119" t="s">
        <v>421</v>
      </c>
      <c r="C77" s="20">
        <v>51058</v>
      </c>
      <c r="D77" s="20">
        <v>7366</v>
      </c>
      <c r="E77" s="21">
        <v>75</v>
      </c>
      <c r="F77" s="48"/>
      <c r="G77" s="48"/>
      <c r="H77" s="48"/>
      <c r="I77" s="48"/>
      <c r="J77" s="48"/>
      <c r="K77" s="48"/>
      <c r="L77" s="48"/>
      <c r="M77" s="48"/>
      <c r="N77" s="48"/>
      <c r="O77" s="48"/>
      <c r="P77" s="48"/>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row>
    <row r="78" spans="1:46" ht="18" customHeight="1" thickBot="1" x14ac:dyDescent="0.25">
      <c r="B78" s="47" t="s">
        <v>234</v>
      </c>
      <c r="C78" s="44"/>
      <c r="D78" s="44"/>
      <c r="E78" s="45"/>
      <c r="F78" s="50"/>
      <c r="G78" s="50"/>
      <c r="H78" s="50"/>
      <c r="I78" s="50"/>
      <c r="J78" s="50"/>
      <c r="K78" s="57"/>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row>
    <row r="79" spans="1:46" ht="13" customHeight="1" thickBot="1" x14ac:dyDescent="0.2">
      <c r="A79" s="7"/>
      <c r="B79" s="82" t="s">
        <v>202</v>
      </c>
      <c r="C79" s="36">
        <v>30119</v>
      </c>
      <c r="D79" s="36">
        <v>418544</v>
      </c>
      <c r="E79" s="46">
        <v>5901</v>
      </c>
      <c r="F79" s="52"/>
      <c r="G79" s="52"/>
      <c r="H79" s="48"/>
      <c r="I79" s="48"/>
      <c r="J79" s="48"/>
      <c r="K79" s="48"/>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row>
    <row r="80" spans="1:46" s="2" customFormat="1" ht="18" customHeight="1" thickBot="1" x14ac:dyDescent="0.25">
      <c r="B80" s="47" t="s">
        <v>242</v>
      </c>
      <c r="C80" s="44"/>
      <c r="D80" s="44"/>
      <c r="E80" s="45"/>
      <c r="F80" s="48"/>
      <c r="G80" s="48"/>
      <c r="H80" s="48"/>
      <c r="I80" s="48"/>
      <c r="J80" s="48"/>
      <c r="K80" s="48"/>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row>
    <row r="81" spans="1:46" s="2" customFormat="1" ht="13" customHeight="1" thickBot="1" x14ac:dyDescent="0.2">
      <c r="A81" s="7"/>
      <c r="B81" s="78" t="s">
        <v>243</v>
      </c>
      <c r="C81" s="20">
        <v>39770</v>
      </c>
      <c r="D81" s="20">
        <v>96936</v>
      </c>
      <c r="E81" s="21">
        <v>10806</v>
      </c>
      <c r="F81" s="50"/>
      <c r="G81" s="50"/>
      <c r="H81" s="50"/>
      <c r="I81" s="50"/>
      <c r="J81" s="50"/>
      <c r="K81" s="57"/>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row>
    <row r="82" spans="1:46" ht="18" customHeight="1" thickBot="1" x14ac:dyDescent="0.25">
      <c r="B82" s="47" t="s">
        <v>17</v>
      </c>
      <c r="C82" s="44"/>
      <c r="D82" s="44"/>
      <c r="E82" s="45"/>
      <c r="F82" s="50"/>
      <c r="G82" s="50"/>
      <c r="H82" s="50"/>
      <c r="I82" s="50"/>
      <c r="J82" s="50"/>
      <c r="K82" s="57"/>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row>
    <row r="83" spans="1:46" ht="13" customHeight="1" thickBot="1" x14ac:dyDescent="0.2">
      <c r="A83" s="74"/>
      <c r="B83" s="119" t="s">
        <v>217</v>
      </c>
      <c r="C83" s="20">
        <v>0</v>
      </c>
      <c r="D83" s="20">
        <v>3534476</v>
      </c>
      <c r="E83" s="21">
        <v>3176</v>
      </c>
      <c r="F83" s="48"/>
      <c r="G83" s="48"/>
      <c r="H83" s="48"/>
      <c r="I83" s="48"/>
      <c r="J83" s="48"/>
      <c r="K83" s="48"/>
      <c r="L83" s="48"/>
      <c r="M83" s="48"/>
      <c r="N83" s="48"/>
      <c r="O83" s="48"/>
      <c r="P83" s="48"/>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row>
    <row r="84" spans="1:46" ht="18" customHeight="1" thickBot="1" x14ac:dyDescent="0.25">
      <c r="B84" s="47" t="s">
        <v>17</v>
      </c>
      <c r="C84" s="44"/>
      <c r="D84" s="44"/>
      <c r="E84" s="45"/>
      <c r="G84" s="48"/>
      <c r="H84" s="48"/>
      <c r="I84" s="48"/>
      <c r="J84" s="48"/>
      <c r="K84" s="48"/>
      <c r="L84" s="48"/>
      <c r="M84" s="48"/>
      <c r="N84" s="48"/>
      <c r="O84" s="48"/>
      <c r="P84" s="48"/>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row>
    <row r="85" spans="1:46" ht="14" customHeight="1" x14ac:dyDescent="0.15">
      <c r="A85" s="120"/>
      <c r="B85" s="78" t="s">
        <v>453</v>
      </c>
      <c r="C85" s="20">
        <v>154279</v>
      </c>
      <c r="D85" s="20">
        <v>127749</v>
      </c>
      <c r="E85" s="21">
        <v>2946</v>
      </c>
      <c r="F85" s="48"/>
      <c r="G85" s="48"/>
      <c r="H85" s="48"/>
      <c r="I85" s="48"/>
      <c r="J85" s="48"/>
      <c r="K85" s="48"/>
      <c r="L85" s="48"/>
      <c r="M85" s="48"/>
      <c r="N85" s="48"/>
      <c r="O85" s="48"/>
      <c r="P85" s="48"/>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row>
    <row r="86" spans="1:46" ht="14" customHeight="1" x14ac:dyDescent="0.15">
      <c r="A86" s="120"/>
      <c r="B86" s="78" t="s">
        <v>454</v>
      </c>
      <c r="C86" s="20">
        <v>140553</v>
      </c>
      <c r="D86" s="20">
        <v>2489</v>
      </c>
      <c r="E86" s="21">
        <v>196</v>
      </c>
      <c r="G86" s="48"/>
      <c r="H86" s="48"/>
      <c r="I86" s="48"/>
      <c r="J86" s="48"/>
      <c r="K86" s="48"/>
      <c r="L86" s="48"/>
      <c r="M86" s="48"/>
      <c r="N86" s="48"/>
      <c r="O86" s="48"/>
      <c r="P86" s="48"/>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row>
    <row r="87" spans="1:46" s="122" customFormat="1" ht="13" customHeight="1" x14ac:dyDescent="0.15">
      <c r="A87" s="120"/>
      <c r="B87" s="78" t="s">
        <v>455</v>
      </c>
      <c r="C87" s="20">
        <v>103354</v>
      </c>
      <c r="D87" s="20">
        <v>6087</v>
      </c>
      <c r="E87" s="21">
        <v>332</v>
      </c>
      <c r="F87" s="121"/>
      <c r="G87" s="121"/>
      <c r="H87" s="121"/>
      <c r="I87" s="121"/>
      <c r="J87" s="121"/>
      <c r="K87" s="121"/>
      <c r="L87" s="121"/>
      <c r="M87" s="121"/>
      <c r="N87" s="121"/>
      <c r="O87" s="121"/>
      <c r="P87" s="121"/>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row>
    <row r="88" spans="1:46" s="122" customFormat="1" ht="13" customHeight="1" x14ac:dyDescent="0.15">
      <c r="A88" s="120"/>
      <c r="B88" s="78" t="s">
        <v>456</v>
      </c>
      <c r="C88" s="20">
        <v>127097</v>
      </c>
      <c r="D88" s="20">
        <v>9455</v>
      </c>
      <c r="E88" s="21">
        <v>782</v>
      </c>
      <c r="F88" s="121"/>
      <c r="G88" s="121"/>
      <c r="H88" s="121"/>
      <c r="I88" s="121"/>
      <c r="J88" s="121"/>
      <c r="K88" s="121"/>
      <c r="L88" s="121"/>
      <c r="M88" s="121"/>
      <c r="N88" s="121"/>
      <c r="O88" s="121"/>
      <c r="P88" s="121"/>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row>
    <row r="89" spans="1:46" s="122" customFormat="1" ht="13" customHeight="1" x14ac:dyDescent="0.15">
      <c r="A89" s="120"/>
      <c r="B89" s="78" t="s">
        <v>457</v>
      </c>
      <c r="C89" s="20">
        <v>140300</v>
      </c>
      <c r="D89" s="20">
        <v>5100</v>
      </c>
      <c r="E89" s="21">
        <v>46</v>
      </c>
      <c r="F89" s="121"/>
      <c r="G89" s="121"/>
      <c r="H89" s="50"/>
      <c r="I89" s="50"/>
      <c r="J89" s="50"/>
      <c r="K89" s="50"/>
      <c r="L89" s="57"/>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row>
    <row r="90" spans="1:46" s="122" customFormat="1" ht="13" customHeight="1" x14ac:dyDescent="0.15">
      <c r="A90" s="120"/>
      <c r="B90" s="78" t="s">
        <v>458</v>
      </c>
      <c r="C90" s="20">
        <v>0</v>
      </c>
      <c r="D90" s="20">
        <v>0</v>
      </c>
      <c r="E90" s="21">
        <v>880</v>
      </c>
      <c r="F90" s="121"/>
      <c r="G90" s="121"/>
      <c r="H90" s="48"/>
      <c r="I90" s="48"/>
      <c r="J90" s="48"/>
      <c r="K90" s="48"/>
      <c r="L90" s="48"/>
      <c r="M90" s="48"/>
      <c r="N90" s="48"/>
      <c r="O90" s="48"/>
      <c r="P90" s="48"/>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row>
    <row r="91" spans="1:46" s="122" customFormat="1" ht="13" customHeight="1" x14ac:dyDescent="0.15">
      <c r="A91" s="120"/>
      <c r="B91" s="78" t="s">
        <v>459</v>
      </c>
      <c r="C91" s="20">
        <v>139946</v>
      </c>
      <c r="D91" s="20">
        <v>406</v>
      </c>
      <c r="E91" s="21">
        <v>29</v>
      </c>
      <c r="F91" s="121"/>
      <c r="G91" s="127"/>
      <c r="H91" s="48"/>
      <c r="I91" s="48"/>
      <c r="J91" s="48"/>
      <c r="K91" s="48"/>
      <c r="L91" s="48"/>
      <c r="M91" s="48"/>
      <c r="N91" s="48"/>
      <c r="O91" s="48"/>
      <c r="P91" s="48"/>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row>
    <row r="92" spans="1:46" s="122" customFormat="1" ht="13" customHeight="1" x14ac:dyDescent="0.15">
      <c r="A92" s="120"/>
      <c r="B92" s="78" t="s">
        <v>460</v>
      </c>
      <c r="C92" s="20">
        <v>143842</v>
      </c>
      <c r="D92" s="20">
        <v>5852</v>
      </c>
      <c r="E92" s="21">
        <v>989</v>
      </c>
      <c r="F92" s="121"/>
      <c r="G92" s="121"/>
      <c r="H92" s="121"/>
      <c r="I92" s="121"/>
      <c r="J92" s="121"/>
      <c r="K92" s="121"/>
      <c r="L92" s="121"/>
      <c r="M92" s="121"/>
      <c r="N92" s="121"/>
      <c r="O92" s="121"/>
      <c r="P92" s="121"/>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row>
    <row r="93" spans="1:46" s="122" customFormat="1" ht="13" customHeight="1" x14ac:dyDescent="0.15">
      <c r="A93" s="120"/>
      <c r="B93" s="78" t="s">
        <v>461</v>
      </c>
      <c r="C93" s="20">
        <v>143692</v>
      </c>
      <c r="D93" s="20">
        <v>2018</v>
      </c>
      <c r="E93" s="21">
        <v>274</v>
      </c>
      <c r="F93" s="121"/>
      <c r="G93" s="121"/>
      <c r="H93" s="121"/>
      <c r="I93" s="121"/>
      <c r="J93" s="121"/>
      <c r="K93" s="121"/>
      <c r="L93" s="121"/>
      <c r="M93" s="121"/>
      <c r="N93" s="121"/>
      <c r="O93" s="121"/>
      <c r="P93" s="121"/>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row>
    <row r="94" spans="1:46" s="122" customFormat="1" ht="13" customHeight="1" x14ac:dyDescent="0.15">
      <c r="A94" s="120"/>
      <c r="B94" s="78" t="s">
        <v>524</v>
      </c>
      <c r="C94" s="20">
        <v>140755</v>
      </c>
      <c r="D94" s="20">
        <v>709</v>
      </c>
      <c r="E94" s="21">
        <v>15</v>
      </c>
      <c r="F94" s="121"/>
      <c r="G94" s="121"/>
      <c r="H94" s="121"/>
      <c r="I94" s="121"/>
      <c r="J94" s="121"/>
      <c r="K94" s="121"/>
      <c r="L94" s="121"/>
      <c r="M94" s="121"/>
      <c r="N94" s="121"/>
      <c r="O94" s="121"/>
      <c r="P94" s="121"/>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row>
    <row r="95" spans="1:46" s="122" customFormat="1" ht="13" customHeight="1" x14ac:dyDescent="0.15">
      <c r="A95" s="120"/>
      <c r="B95" s="78" t="s">
        <v>463</v>
      </c>
      <c r="C95" s="20">
        <v>155370</v>
      </c>
      <c r="D95" s="20">
        <v>39757</v>
      </c>
      <c r="E95" s="21">
        <v>19</v>
      </c>
      <c r="F95" s="121"/>
      <c r="G95" s="121"/>
      <c r="H95" s="121"/>
      <c r="I95" s="121"/>
      <c r="J95" s="121"/>
      <c r="K95" s="121"/>
      <c r="L95" s="121"/>
      <c r="M95" s="121"/>
      <c r="N95" s="121"/>
      <c r="O95" s="121"/>
      <c r="P95" s="121"/>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row>
    <row r="96" spans="1:46" s="122" customFormat="1" ht="13" customHeight="1" x14ac:dyDescent="0.15">
      <c r="A96" s="120"/>
      <c r="B96" s="78" t="s">
        <v>464</v>
      </c>
      <c r="C96" s="20">
        <v>142080</v>
      </c>
      <c r="D96" s="20">
        <v>1789</v>
      </c>
      <c r="E96" s="21">
        <v>834</v>
      </c>
      <c r="F96" s="121"/>
      <c r="G96" s="121"/>
      <c r="H96" s="121"/>
      <c r="I96" s="121"/>
      <c r="J96" s="121"/>
      <c r="K96" s="121"/>
      <c r="L96" s="121"/>
      <c r="M96" s="121"/>
      <c r="N96" s="121"/>
      <c r="O96" s="121"/>
      <c r="P96" s="121"/>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row>
    <row r="97" spans="1:46" s="122" customFormat="1" ht="13" customHeight="1" x14ac:dyDescent="0.15">
      <c r="A97" s="120"/>
      <c r="B97" s="78" t="s">
        <v>465</v>
      </c>
      <c r="C97" s="20">
        <v>142003</v>
      </c>
      <c r="D97" s="20">
        <v>1609</v>
      </c>
      <c r="E97" s="21">
        <v>620</v>
      </c>
      <c r="F97" s="121"/>
      <c r="G97" s="121"/>
      <c r="H97" s="121"/>
      <c r="I97" s="121"/>
      <c r="J97" s="121"/>
      <c r="K97" s="121"/>
      <c r="L97" s="121"/>
      <c r="M97" s="121"/>
      <c r="N97" s="121"/>
      <c r="O97" s="121"/>
      <c r="P97" s="121"/>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row>
    <row r="98" spans="1:46" s="122" customFormat="1" ht="13" customHeight="1" x14ac:dyDescent="0.15">
      <c r="A98" s="120"/>
      <c r="B98" s="78" t="s">
        <v>466</v>
      </c>
      <c r="C98" s="20">
        <v>140685</v>
      </c>
      <c r="D98" s="20">
        <v>658</v>
      </c>
      <c r="E98" s="21">
        <v>85</v>
      </c>
      <c r="F98" s="121"/>
      <c r="G98" s="121"/>
      <c r="H98" s="121"/>
      <c r="I98" s="121"/>
      <c r="J98" s="121"/>
      <c r="K98" s="121"/>
      <c r="L98" s="121"/>
      <c r="M98" s="121"/>
      <c r="N98" s="121"/>
      <c r="O98" s="121"/>
      <c r="P98" s="121"/>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row>
    <row r="99" spans="1:46" s="122" customFormat="1" ht="13" customHeight="1" x14ac:dyDescent="0.15">
      <c r="A99" s="120"/>
      <c r="B99" s="78" t="s">
        <v>467</v>
      </c>
      <c r="C99" s="20">
        <v>139944</v>
      </c>
      <c r="D99" s="20">
        <v>230</v>
      </c>
      <c r="E99" s="21">
        <v>15</v>
      </c>
      <c r="F99" s="121"/>
      <c r="G99" s="121"/>
      <c r="H99" s="121"/>
      <c r="I99" s="121"/>
      <c r="J99" s="121"/>
      <c r="K99" s="121"/>
      <c r="L99" s="121"/>
      <c r="M99" s="121"/>
      <c r="N99" s="121"/>
      <c r="O99" s="121"/>
      <c r="P99" s="121"/>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row>
    <row r="100" spans="1:46" s="122" customFormat="1" ht="13" customHeight="1" x14ac:dyDescent="0.15">
      <c r="A100" s="120"/>
      <c r="B100" s="78" t="s">
        <v>468</v>
      </c>
      <c r="C100" s="20">
        <v>146258</v>
      </c>
      <c r="D100" s="20">
        <v>16514</v>
      </c>
      <c r="E100" s="21">
        <v>1345</v>
      </c>
      <c r="F100" s="121"/>
      <c r="G100" s="121"/>
      <c r="H100" s="121"/>
      <c r="I100" s="121"/>
      <c r="J100" s="121"/>
      <c r="K100" s="121"/>
      <c r="L100" s="121"/>
      <c r="M100" s="121"/>
      <c r="N100" s="121"/>
      <c r="O100" s="121"/>
      <c r="P100" s="121"/>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row>
    <row r="101" spans="1:46" s="122" customFormat="1" ht="13" customHeight="1" x14ac:dyDescent="0.15">
      <c r="A101" s="120"/>
      <c r="B101" s="78" t="s">
        <v>469</v>
      </c>
      <c r="C101" s="20">
        <v>139990</v>
      </c>
      <c r="D101" s="20">
        <v>115</v>
      </c>
      <c r="E101" s="21">
        <v>30</v>
      </c>
      <c r="F101" s="121"/>
      <c r="G101" s="121"/>
      <c r="H101" s="121"/>
      <c r="I101" s="121"/>
      <c r="J101" s="121"/>
      <c r="K101" s="121"/>
      <c r="L101" s="121"/>
      <c r="M101" s="121"/>
      <c r="N101" s="121"/>
      <c r="O101" s="121"/>
      <c r="P101" s="121"/>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row>
    <row r="102" spans="1:46" s="122" customFormat="1" ht="13" customHeight="1" x14ac:dyDescent="0.15">
      <c r="A102" s="120"/>
      <c r="B102" s="78" t="s">
        <v>470</v>
      </c>
      <c r="C102" s="20">
        <v>139984</v>
      </c>
      <c r="D102" s="20">
        <v>322</v>
      </c>
      <c r="E102" s="21">
        <v>35</v>
      </c>
      <c r="F102" s="121"/>
      <c r="G102" s="121"/>
      <c r="H102" s="121"/>
      <c r="I102" s="121"/>
      <c r="J102" s="121"/>
      <c r="K102" s="121"/>
      <c r="L102" s="121"/>
      <c r="M102" s="121"/>
      <c r="N102" s="121"/>
      <c r="O102" s="121"/>
      <c r="P102" s="121"/>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row>
    <row r="103" spans="1:46" s="122" customFormat="1" ht="13" customHeight="1" x14ac:dyDescent="0.15">
      <c r="A103" s="120"/>
      <c r="B103" s="78" t="s">
        <v>471</v>
      </c>
      <c r="C103" s="20">
        <v>157057</v>
      </c>
      <c r="D103" s="20">
        <v>55615</v>
      </c>
      <c r="E103" s="21">
        <v>3094</v>
      </c>
      <c r="F103" s="121"/>
      <c r="G103" s="121"/>
      <c r="H103" s="121"/>
      <c r="I103" s="121"/>
      <c r="J103" s="121"/>
      <c r="K103" s="121"/>
      <c r="L103" s="121"/>
      <c r="M103" s="121"/>
      <c r="N103" s="121"/>
      <c r="O103" s="121"/>
      <c r="P103" s="121"/>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row>
    <row r="104" spans="1:46" s="122" customFormat="1" ht="13" customHeight="1" x14ac:dyDescent="0.15">
      <c r="A104" s="120"/>
      <c r="B104" s="78" t="s">
        <v>472</v>
      </c>
      <c r="C104" s="20">
        <v>146167</v>
      </c>
      <c r="D104" s="20">
        <v>446468</v>
      </c>
      <c r="E104" s="21">
        <v>71</v>
      </c>
      <c r="F104" s="121"/>
      <c r="G104" s="121"/>
      <c r="H104" s="121"/>
      <c r="I104" s="121"/>
      <c r="J104" s="121"/>
      <c r="K104" s="121"/>
      <c r="L104" s="121"/>
      <c r="M104" s="121"/>
      <c r="N104" s="121"/>
      <c r="O104" s="121"/>
      <c r="P104" s="121"/>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row>
    <row r="105" spans="1:46" s="122" customFormat="1" ht="13" customHeight="1" x14ac:dyDescent="0.15">
      <c r="A105" s="120"/>
      <c r="B105" s="78" t="s">
        <v>473</v>
      </c>
      <c r="C105" s="20">
        <v>143137</v>
      </c>
      <c r="D105" s="20">
        <v>65844</v>
      </c>
      <c r="E105" s="21">
        <v>456</v>
      </c>
      <c r="F105" s="121"/>
      <c r="G105" s="121"/>
      <c r="H105" s="121"/>
      <c r="I105" s="121"/>
      <c r="J105" s="121"/>
      <c r="K105" s="121"/>
      <c r="L105" s="121"/>
      <c r="M105" s="121"/>
      <c r="N105" s="121"/>
      <c r="O105" s="121"/>
      <c r="P105" s="121"/>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row>
    <row r="106" spans="1:46" s="122" customFormat="1" ht="13" customHeight="1" x14ac:dyDescent="0.15">
      <c r="A106" s="120"/>
      <c r="B106" s="78" t="s">
        <v>474</v>
      </c>
      <c r="C106" s="20">
        <v>142079</v>
      </c>
      <c r="D106" s="20">
        <v>1218</v>
      </c>
      <c r="E106" s="21">
        <v>172</v>
      </c>
      <c r="F106" s="121"/>
      <c r="G106" s="121"/>
      <c r="H106" s="121"/>
      <c r="I106" s="121"/>
      <c r="J106" s="121"/>
      <c r="K106" s="121"/>
      <c r="L106" s="121"/>
      <c r="M106" s="121"/>
      <c r="N106" s="121"/>
      <c r="O106" s="121"/>
      <c r="P106" s="121"/>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row>
    <row r="107" spans="1:46" s="122" customFormat="1" ht="13" customHeight="1" x14ac:dyDescent="0.15">
      <c r="A107" s="120"/>
      <c r="B107" s="78" t="s">
        <v>475</v>
      </c>
      <c r="C107" s="20">
        <v>140258</v>
      </c>
      <c r="D107" s="20">
        <v>518</v>
      </c>
      <c r="E107" s="21">
        <v>21</v>
      </c>
      <c r="F107" s="121"/>
      <c r="G107" s="121"/>
      <c r="H107" s="121"/>
      <c r="I107" s="121"/>
      <c r="J107" s="121"/>
      <c r="K107" s="121"/>
      <c r="L107" s="121"/>
      <c r="M107" s="121"/>
      <c r="N107" s="121"/>
      <c r="O107" s="121"/>
      <c r="P107" s="121"/>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row>
    <row r="108" spans="1:46" s="122" customFormat="1" ht="13" customHeight="1" x14ac:dyDescent="0.15">
      <c r="A108" s="120"/>
      <c r="B108" s="78" t="s">
        <v>476</v>
      </c>
      <c r="C108" s="20">
        <v>152515</v>
      </c>
      <c r="D108" s="20">
        <v>66246</v>
      </c>
      <c r="E108" s="21">
        <v>78</v>
      </c>
      <c r="F108" s="121"/>
      <c r="G108" s="121"/>
      <c r="H108" s="121"/>
      <c r="I108" s="121"/>
      <c r="J108" s="121"/>
      <c r="K108" s="121"/>
      <c r="L108" s="121"/>
      <c r="M108" s="121"/>
      <c r="N108" s="121"/>
      <c r="O108" s="121"/>
      <c r="P108" s="121"/>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row>
    <row r="109" spans="1:46" s="122" customFormat="1" ht="13" customHeight="1" x14ac:dyDescent="0.15">
      <c r="A109" s="120"/>
      <c r="B109" s="78" t="s">
        <v>477</v>
      </c>
      <c r="C109" s="20">
        <v>140315</v>
      </c>
      <c r="D109" s="20">
        <v>449</v>
      </c>
      <c r="E109" s="21">
        <v>54</v>
      </c>
      <c r="F109" s="121"/>
      <c r="G109" s="121"/>
      <c r="H109" s="121"/>
      <c r="I109" s="121"/>
      <c r="J109" s="121"/>
      <c r="K109" s="121"/>
      <c r="L109" s="121"/>
      <c r="M109" s="121"/>
      <c r="N109" s="121"/>
      <c r="O109" s="121"/>
      <c r="P109" s="121"/>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row>
    <row r="110" spans="1:46" s="122" customFormat="1" ht="13" customHeight="1" x14ac:dyDescent="0.15">
      <c r="A110" s="120"/>
      <c r="B110" s="78" t="s">
        <v>478</v>
      </c>
      <c r="C110" s="20">
        <v>141978</v>
      </c>
      <c r="D110" s="20">
        <v>5239</v>
      </c>
      <c r="E110" s="21">
        <v>444</v>
      </c>
      <c r="F110" s="121"/>
      <c r="G110" s="121"/>
      <c r="H110" s="121"/>
      <c r="I110" s="121"/>
      <c r="J110" s="121"/>
      <c r="K110" s="121"/>
      <c r="L110" s="121"/>
      <c r="M110" s="121"/>
      <c r="N110" s="121"/>
      <c r="O110" s="121"/>
      <c r="P110" s="121"/>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row>
    <row r="111" spans="1:46" s="122" customFormat="1" ht="13" customHeight="1" x14ac:dyDescent="0.15">
      <c r="A111" s="120"/>
      <c r="B111" s="78" t="s">
        <v>479</v>
      </c>
      <c r="C111" s="20">
        <v>140516</v>
      </c>
      <c r="D111" s="20">
        <v>1036</v>
      </c>
      <c r="E111" s="21">
        <v>142</v>
      </c>
      <c r="F111" s="121"/>
      <c r="G111" s="121"/>
      <c r="H111" s="121"/>
      <c r="I111" s="121"/>
      <c r="J111" s="121"/>
      <c r="K111" s="121"/>
      <c r="L111" s="121"/>
      <c r="M111" s="121"/>
      <c r="N111" s="121"/>
      <c r="O111" s="121"/>
      <c r="P111" s="121"/>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row>
    <row r="112" spans="1:46" s="122" customFormat="1" ht="13" customHeight="1" x14ac:dyDescent="0.15">
      <c r="A112" s="120"/>
      <c r="B112" s="78" t="s">
        <v>525</v>
      </c>
      <c r="C112" s="20">
        <v>140566</v>
      </c>
      <c r="D112" s="20">
        <v>1673</v>
      </c>
      <c r="E112" s="21">
        <v>29</v>
      </c>
      <c r="F112" s="121"/>
      <c r="G112" s="121"/>
      <c r="H112" s="121"/>
      <c r="I112" s="121"/>
      <c r="J112" s="121"/>
      <c r="K112" s="121"/>
      <c r="L112" s="121"/>
      <c r="M112" s="121"/>
      <c r="N112" s="121"/>
      <c r="O112" s="121"/>
      <c r="P112" s="121"/>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row>
    <row r="113" spans="1:46" s="122" customFormat="1" ht="13" customHeight="1" x14ac:dyDescent="0.15">
      <c r="A113" s="120"/>
      <c r="B113" s="78" t="s">
        <v>480</v>
      </c>
      <c r="C113" s="20">
        <v>139991</v>
      </c>
      <c r="D113" s="20">
        <v>104</v>
      </c>
      <c r="E113" s="21">
        <v>20</v>
      </c>
      <c r="F113" s="121"/>
      <c r="G113" s="121"/>
      <c r="H113" s="121"/>
      <c r="I113" s="121"/>
      <c r="J113" s="121"/>
      <c r="K113" s="121"/>
      <c r="L113" s="121"/>
      <c r="M113" s="121"/>
      <c r="N113" s="121"/>
      <c r="O113" s="121"/>
      <c r="P113" s="121"/>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row>
    <row r="114" spans="1:46" s="122" customFormat="1" ht="13" customHeight="1" x14ac:dyDescent="0.15">
      <c r="A114" s="120"/>
      <c r="B114" s="78" t="s">
        <v>481</v>
      </c>
      <c r="C114" s="20">
        <v>140517</v>
      </c>
      <c r="D114" s="20">
        <v>5446</v>
      </c>
      <c r="E114" s="21">
        <v>92</v>
      </c>
      <c r="F114" s="121"/>
      <c r="G114" s="121"/>
      <c r="H114" s="121"/>
      <c r="I114" s="121"/>
      <c r="J114" s="121"/>
      <c r="K114" s="121"/>
      <c r="L114" s="121"/>
      <c r="M114" s="121"/>
      <c r="N114" s="121"/>
      <c r="O114" s="121"/>
      <c r="P114" s="121"/>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row>
    <row r="115" spans="1:46" s="122" customFormat="1" ht="13" customHeight="1" x14ac:dyDescent="0.15">
      <c r="A115" s="120"/>
      <c r="B115" s="78" t="s">
        <v>482</v>
      </c>
      <c r="C115" s="20">
        <v>0</v>
      </c>
      <c r="D115" s="20">
        <v>0</v>
      </c>
      <c r="E115" s="21">
        <v>2503</v>
      </c>
      <c r="F115" s="121"/>
      <c r="G115" s="121"/>
      <c r="H115" s="121"/>
      <c r="I115" s="121"/>
      <c r="J115" s="121"/>
      <c r="K115" s="121"/>
      <c r="L115" s="121"/>
      <c r="M115" s="121"/>
      <c r="N115" s="121"/>
      <c r="O115" s="121"/>
      <c r="P115" s="121"/>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row>
    <row r="116" spans="1:46" s="122" customFormat="1" ht="13" customHeight="1" x14ac:dyDescent="0.15">
      <c r="A116" s="120"/>
      <c r="B116" s="78" t="s">
        <v>483</v>
      </c>
      <c r="C116" s="20">
        <v>152083</v>
      </c>
      <c r="D116" s="20">
        <v>16102</v>
      </c>
      <c r="E116" s="21">
        <v>2287</v>
      </c>
      <c r="F116" s="121"/>
      <c r="G116" s="121"/>
      <c r="H116" s="121"/>
      <c r="I116" s="121"/>
      <c r="J116" s="121"/>
      <c r="K116" s="121"/>
      <c r="L116" s="121"/>
      <c r="M116" s="121"/>
      <c r="N116" s="121"/>
      <c r="O116" s="121"/>
      <c r="P116" s="121"/>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row>
    <row r="117" spans="1:46" s="122" customFormat="1" ht="13" customHeight="1" x14ac:dyDescent="0.15">
      <c r="A117" s="120"/>
      <c r="B117" s="78" t="s">
        <v>484</v>
      </c>
      <c r="C117" s="20">
        <v>143130</v>
      </c>
      <c r="D117" s="20">
        <v>5919</v>
      </c>
      <c r="E117" s="21">
        <v>510</v>
      </c>
      <c r="F117" s="121"/>
      <c r="G117" s="121"/>
      <c r="H117" s="121"/>
      <c r="I117" s="121"/>
      <c r="J117" s="121"/>
      <c r="K117" s="121"/>
      <c r="L117" s="121"/>
      <c r="M117" s="121"/>
      <c r="N117" s="121"/>
      <c r="O117" s="121"/>
      <c r="P117" s="121"/>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row>
    <row r="118" spans="1:46" s="122" customFormat="1" ht="13" customHeight="1" x14ac:dyDescent="0.15">
      <c r="A118" s="120"/>
      <c r="B118" s="78" t="s">
        <v>485</v>
      </c>
      <c r="C118" s="20">
        <v>0</v>
      </c>
      <c r="D118" s="20">
        <v>0</v>
      </c>
      <c r="E118" s="21">
        <v>11560</v>
      </c>
      <c r="F118" s="121"/>
      <c r="G118" s="121"/>
      <c r="H118" s="121"/>
      <c r="I118" s="121"/>
      <c r="J118" s="121"/>
      <c r="K118" s="121"/>
      <c r="L118" s="121"/>
      <c r="M118" s="121"/>
      <c r="N118" s="121"/>
      <c r="O118" s="121"/>
      <c r="P118" s="121"/>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row>
    <row r="119" spans="1:46" s="122" customFormat="1" ht="13" customHeight="1" x14ac:dyDescent="0.15">
      <c r="A119" s="120"/>
      <c r="B119" s="78" t="s">
        <v>486</v>
      </c>
      <c r="C119" s="20">
        <v>0</v>
      </c>
      <c r="D119" s="20">
        <v>0</v>
      </c>
      <c r="E119" s="21">
        <v>2295</v>
      </c>
      <c r="F119" s="121"/>
      <c r="G119" s="121"/>
      <c r="H119" s="121"/>
      <c r="I119" s="121"/>
      <c r="J119" s="121"/>
      <c r="K119" s="121"/>
      <c r="L119" s="121"/>
      <c r="M119" s="121"/>
      <c r="N119" s="121"/>
      <c r="O119" s="121"/>
      <c r="P119" s="121"/>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row>
    <row r="120" spans="1:46" s="122" customFormat="1" ht="13" customHeight="1" x14ac:dyDescent="0.15">
      <c r="A120" s="120"/>
      <c r="B120" s="78" t="s">
        <v>526</v>
      </c>
      <c r="C120" s="20">
        <v>106093</v>
      </c>
      <c r="D120" s="20">
        <v>4070</v>
      </c>
      <c r="E120" s="21">
        <v>1546</v>
      </c>
      <c r="F120" s="121"/>
      <c r="G120" s="121"/>
      <c r="H120" s="121"/>
      <c r="I120" s="121"/>
      <c r="J120" s="121"/>
      <c r="K120" s="121"/>
      <c r="L120" s="121"/>
      <c r="M120" s="121"/>
      <c r="N120" s="121"/>
      <c r="O120" s="121"/>
      <c r="P120" s="121"/>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row>
    <row r="121" spans="1:46" s="122" customFormat="1" ht="13" customHeight="1" x14ac:dyDescent="0.15">
      <c r="A121" s="120"/>
      <c r="B121" s="78" t="s">
        <v>488</v>
      </c>
      <c r="C121" s="20">
        <v>150000</v>
      </c>
      <c r="D121" s="20">
        <v>22293</v>
      </c>
      <c r="E121" s="21">
        <v>1251</v>
      </c>
      <c r="F121" s="121"/>
      <c r="G121" s="121"/>
      <c r="H121" s="121"/>
      <c r="I121" s="121"/>
      <c r="J121" s="121"/>
      <c r="K121" s="121"/>
      <c r="L121" s="121"/>
      <c r="M121" s="121"/>
      <c r="N121" s="121"/>
      <c r="O121" s="121"/>
      <c r="P121" s="121"/>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row>
    <row r="122" spans="1:46" s="122" customFormat="1" ht="13" customHeight="1" x14ac:dyDescent="0.15">
      <c r="A122" s="120"/>
      <c r="B122" s="78" t="s">
        <v>489</v>
      </c>
      <c r="C122" s="20">
        <v>143099</v>
      </c>
      <c r="D122" s="20">
        <v>4380</v>
      </c>
      <c r="E122" s="21">
        <v>421</v>
      </c>
      <c r="F122" s="121"/>
      <c r="G122" s="121"/>
      <c r="H122" s="121"/>
      <c r="I122" s="121"/>
      <c r="J122" s="121"/>
      <c r="K122" s="121"/>
      <c r="L122" s="121"/>
      <c r="M122" s="121"/>
      <c r="N122" s="121"/>
      <c r="O122" s="121"/>
      <c r="P122" s="121"/>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row>
    <row r="123" spans="1:46" s="122" customFormat="1" ht="13" customHeight="1" x14ac:dyDescent="0.15">
      <c r="A123" s="120"/>
      <c r="B123" s="78" t="s">
        <v>490</v>
      </c>
      <c r="C123" s="20">
        <v>140819</v>
      </c>
      <c r="D123" s="20">
        <v>5366</v>
      </c>
      <c r="E123" s="21">
        <v>179</v>
      </c>
      <c r="F123" s="52"/>
      <c r="G123" s="50"/>
      <c r="H123" s="121"/>
      <c r="I123" s="121"/>
      <c r="J123" s="121"/>
      <c r="K123" s="121"/>
      <c r="L123" s="121"/>
      <c r="M123" s="121"/>
      <c r="N123" s="121"/>
      <c r="O123" s="121"/>
      <c r="P123" s="121"/>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row>
    <row r="124" spans="1:46" ht="13" customHeight="1" x14ac:dyDescent="0.15">
      <c r="A124" s="7"/>
      <c r="B124" s="78" t="s">
        <v>491</v>
      </c>
      <c r="C124" s="20">
        <v>149829</v>
      </c>
      <c r="D124" s="20">
        <v>15599</v>
      </c>
      <c r="E124" s="21">
        <v>1389</v>
      </c>
      <c r="F124" s="121"/>
      <c r="G124" s="121"/>
      <c r="H124" s="121"/>
      <c r="I124" s="121"/>
      <c r="J124" s="121"/>
      <c r="K124" s="121"/>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row>
    <row r="125" spans="1:46" s="122" customFormat="1" ht="13" customHeight="1" x14ac:dyDescent="0.15">
      <c r="A125" s="120"/>
      <c r="B125" s="78" t="s">
        <v>492</v>
      </c>
      <c r="C125" s="20">
        <v>142462</v>
      </c>
      <c r="D125" s="20">
        <v>5545</v>
      </c>
      <c r="E125" s="21">
        <v>476</v>
      </c>
      <c r="F125" s="121"/>
      <c r="G125" s="121"/>
      <c r="H125" s="121"/>
      <c r="I125" s="121"/>
      <c r="J125" s="121"/>
      <c r="K125" s="121"/>
      <c r="L125" s="121"/>
      <c r="M125" s="121"/>
      <c r="N125" s="121"/>
      <c r="O125" s="121"/>
      <c r="P125" s="121"/>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row>
    <row r="126" spans="1:46" s="122" customFormat="1" ht="13" customHeight="1" x14ac:dyDescent="0.15">
      <c r="A126" s="120"/>
      <c r="B126" s="78" t="s">
        <v>493</v>
      </c>
      <c r="C126" s="20">
        <v>142650</v>
      </c>
      <c r="D126" s="20">
        <v>12454</v>
      </c>
      <c r="E126" s="21">
        <v>432</v>
      </c>
      <c r="F126" s="121"/>
      <c r="G126" s="121"/>
      <c r="H126" s="121"/>
      <c r="I126" s="121"/>
      <c r="J126" s="121"/>
      <c r="K126" s="121"/>
      <c r="L126" s="121"/>
      <c r="M126" s="121"/>
      <c r="N126" s="121"/>
      <c r="O126" s="121"/>
      <c r="P126" s="121"/>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row>
    <row r="127" spans="1:46" s="122" customFormat="1" ht="13" customHeight="1" x14ac:dyDescent="0.15">
      <c r="A127" s="120"/>
      <c r="B127" s="78" t="s">
        <v>494</v>
      </c>
      <c r="C127" s="20">
        <v>142862</v>
      </c>
      <c r="D127" s="20">
        <v>3658</v>
      </c>
      <c r="E127" s="21">
        <v>321</v>
      </c>
      <c r="F127" s="121"/>
      <c r="G127" s="121"/>
      <c r="H127" s="121"/>
      <c r="I127" s="121"/>
      <c r="J127" s="121"/>
      <c r="K127" s="121"/>
      <c r="L127" s="121"/>
      <c r="M127" s="121"/>
      <c r="N127" s="121"/>
      <c r="O127" s="121"/>
      <c r="P127" s="121"/>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row>
    <row r="128" spans="1:46" s="122" customFormat="1" ht="13" customHeight="1" x14ac:dyDescent="0.15">
      <c r="A128" s="120"/>
      <c r="B128" s="78" t="s">
        <v>495</v>
      </c>
      <c r="C128" s="20">
        <v>0</v>
      </c>
      <c r="D128" s="20">
        <v>0</v>
      </c>
      <c r="E128" s="21">
        <v>317</v>
      </c>
      <c r="F128" s="121"/>
      <c r="G128" s="121"/>
      <c r="H128" s="121"/>
      <c r="I128" s="121"/>
      <c r="J128" s="121"/>
      <c r="K128" s="121"/>
      <c r="L128" s="121"/>
      <c r="M128" s="121"/>
      <c r="N128" s="121"/>
      <c r="O128" s="121"/>
      <c r="P128" s="121"/>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row>
    <row r="129" spans="1:46" s="122" customFormat="1" ht="13" customHeight="1" x14ac:dyDescent="0.15">
      <c r="A129" s="120"/>
      <c r="B129" s="78" t="s">
        <v>496</v>
      </c>
      <c r="C129" s="20">
        <v>140277</v>
      </c>
      <c r="D129" s="20">
        <v>447</v>
      </c>
      <c r="E129" s="21">
        <v>82</v>
      </c>
      <c r="F129" s="121"/>
      <c r="G129" s="121"/>
      <c r="H129" s="121"/>
      <c r="I129" s="121"/>
      <c r="J129" s="121"/>
      <c r="K129" s="121"/>
      <c r="L129" s="121"/>
      <c r="M129" s="121"/>
      <c r="N129" s="121"/>
      <c r="O129" s="121"/>
      <c r="P129" s="121"/>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row>
    <row r="130" spans="1:46" s="122" customFormat="1" ht="13" customHeight="1" x14ac:dyDescent="0.15">
      <c r="A130" s="120"/>
      <c r="B130" s="78" t="s">
        <v>497</v>
      </c>
      <c r="C130" s="20">
        <v>139903</v>
      </c>
      <c r="D130" s="20">
        <v>111</v>
      </c>
      <c r="E130" s="21">
        <v>8</v>
      </c>
      <c r="F130" s="121"/>
      <c r="G130" s="121"/>
      <c r="H130" s="121"/>
      <c r="I130" s="121"/>
      <c r="J130" s="121"/>
      <c r="K130" s="121"/>
      <c r="L130" s="121"/>
      <c r="M130" s="121"/>
      <c r="N130" s="121"/>
      <c r="O130" s="121"/>
      <c r="P130" s="121"/>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row>
    <row r="131" spans="1:46" s="122" customFormat="1" ht="13" customHeight="1" x14ac:dyDescent="0.15">
      <c r="A131" s="120"/>
      <c r="B131" s="78" t="s">
        <v>498</v>
      </c>
      <c r="C131" s="20">
        <v>179254</v>
      </c>
      <c r="D131" s="20">
        <v>380432</v>
      </c>
      <c r="E131" s="21">
        <v>360</v>
      </c>
      <c r="F131" s="121"/>
      <c r="G131" s="121"/>
      <c r="H131" s="121"/>
      <c r="I131" s="121"/>
      <c r="J131" s="121"/>
      <c r="K131" s="121"/>
      <c r="L131" s="121"/>
      <c r="M131" s="121"/>
      <c r="N131" s="121"/>
      <c r="O131" s="121"/>
      <c r="P131" s="121"/>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row>
    <row r="132" spans="1:46" s="122" customFormat="1" ht="13" customHeight="1" thickBot="1" x14ac:dyDescent="0.2">
      <c r="A132" s="120"/>
      <c r="B132" s="78" t="s">
        <v>499</v>
      </c>
      <c r="C132" s="20">
        <v>139948</v>
      </c>
      <c r="D132" s="20">
        <v>487</v>
      </c>
      <c r="E132" s="21">
        <v>15</v>
      </c>
      <c r="F132" s="121"/>
      <c r="G132" s="121"/>
      <c r="H132" s="121"/>
      <c r="I132" s="121"/>
      <c r="J132" s="121"/>
      <c r="K132" s="121"/>
      <c r="L132" s="121"/>
      <c r="M132" s="121"/>
      <c r="N132" s="121"/>
      <c r="O132" s="121"/>
      <c r="P132" s="121"/>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row>
    <row r="133" spans="1:46" s="2" customFormat="1" ht="26" customHeight="1" thickBot="1" x14ac:dyDescent="0.3">
      <c r="A133" s="344" t="s">
        <v>15</v>
      </c>
      <c r="B133" s="345"/>
      <c r="C133" s="345"/>
      <c r="D133" s="345"/>
      <c r="E133" s="345"/>
      <c r="F133" s="346"/>
      <c r="G133" s="48"/>
      <c r="H133" s="121"/>
      <c r="I133" s="121"/>
      <c r="J133" s="121"/>
      <c r="K133" s="121"/>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row>
    <row r="134" spans="1:46" s="2" customFormat="1" ht="13" customHeight="1" x14ac:dyDescent="0.15">
      <c r="A134" s="10"/>
      <c r="B134" s="59" t="s">
        <v>36</v>
      </c>
      <c r="C134" s="32">
        <v>0</v>
      </c>
      <c r="D134" s="32">
        <v>0</v>
      </c>
      <c r="E134" s="33">
        <v>7461</v>
      </c>
      <c r="F134" s="48"/>
      <c r="G134" s="48"/>
      <c r="H134" s="121"/>
      <c r="I134" s="121"/>
      <c r="J134" s="121"/>
      <c r="K134" s="121"/>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row>
    <row r="135" spans="1:46" s="5" customFormat="1" ht="13" customHeight="1" thickBot="1" x14ac:dyDescent="0.2">
      <c r="A135" s="7"/>
      <c r="B135" s="59" t="s">
        <v>37</v>
      </c>
      <c r="C135" s="32">
        <v>101059</v>
      </c>
      <c r="D135" s="32">
        <v>156</v>
      </c>
      <c r="E135" s="33">
        <v>47</v>
      </c>
      <c r="F135" s="50"/>
      <c r="G135" s="50"/>
      <c r="H135" s="121"/>
      <c r="I135" s="121"/>
      <c r="J135" s="121"/>
      <c r="K135" s="121"/>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row>
    <row r="136" spans="1:46" s="5" customFormat="1" ht="26" customHeight="1" thickBot="1" x14ac:dyDescent="0.3">
      <c r="A136" s="341" t="s">
        <v>20</v>
      </c>
      <c r="B136" s="342"/>
      <c r="C136" s="342"/>
      <c r="D136" s="342"/>
      <c r="E136" s="342"/>
      <c r="F136" s="343"/>
      <c r="G136" s="53"/>
      <c r="H136" s="121"/>
      <c r="I136" s="121"/>
      <c r="J136" s="121"/>
      <c r="K136" s="121"/>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row>
    <row r="137" spans="1:46" s="2" customFormat="1" ht="18" customHeight="1" thickBot="1" x14ac:dyDescent="0.25">
      <c r="B137" s="61" t="s">
        <v>1</v>
      </c>
      <c r="C137" s="62"/>
      <c r="D137" s="62"/>
      <c r="E137" s="63"/>
      <c r="F137" s="50"/>
      <c r="G137" s="50"/>
      <c r="H137" s="121"/>
      <c r="I137" s="121"/>
      <c r="J137" s="121"/>
      <c r="K137" s="121"/>
      <c r="L137" s="48"/>
      <c r="M137" s="48"/>
      <c r="N137" s="50"/>
      <c r="O137" s="50"/>
      <c r="P137" s="50"/>
      <c r="Q137" s="50"/>
      <c r="R137" s="50"/>
      <c r="S137" s="50"/>
      <c r="T137" s="50"/>
      <c r="U137" s="50"/>
      <c r="V137" s="50"/>
      <c r="W137" s="50"/>
      <c r="X137" s="50"/>
      <c r="Y137" s="50"/>
      <c r="Z137" s="50"/>
      <c r="AA137" s="50"/>
      <c r="AB137" s="48"/>
      <c r="AC137" s="48"/>
      <c r="AD137" s="48"/>
      <c r="AE137" s="48"/>
      <c r="AF137" s="48"/>
      <c r="AG137" s="48"/>
      <c r="AH137" s="50"/>
      <c r="AI137" s="50"/>
      <c r="AJ137" s="50"/>
      <c r="AK137" s="50"/>
      <c r="AL137" s="50"/>
      <c r="AM137" s="50"/>
      <c r="AN137" s="50"/>
      <c r="AO137" s="50"/>
      <c r="AP137" s="50"/>
      <c r="AQ137" s="50"/>
      <c r="AR137" s="50"/>
      <c r="AS137" s="50"/>
      <c r="AT137" s="50"/>
    </row>
    <row r="138" spans="1:46" ht="13" customHeight="1" x14ac:dyDescent="0.15">
      <c r="A138" s="7"/>
      <c r="B138" s="79" t="s">
        <v>527</v>
      </c>
      <c r="C138" s="22">
        <v>2352</v>
      </c>
      <c r="D138" s="22">
        <v>39596</v>
      </c>
      <c r="E138" s="23">
        <v>49</v>
      </c>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row>
    <row r="139" spans="1:46" ht="13" customHeight="1" x14ac:dyDescent="0.15">
      <c r="A139" s="9"/>
      <c r="B139" s="54" t="s">
        <v>500</v>
      </c>
      <c r="C139" s="22">
        <v>0</v>
      </c>
      <c r="D139" s="22">
        <v>4</v>
      </c>
      <c r="E139" s="23">
        <v>8</v>
      </c>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row>
    <row r="140" spans="1:46" ht="13" customHeight="1" x14ac:dyDescent="0.15">
      <c r="A140" s="7"/>
      <c r="B140" s="58" t="s">
        <v>501</v>
      </c>
      <c r="C140" s="22">
        <v>10</v>
      </c>
      <c r="D140" s="22">
        <v>9</v>
      </c>
      <c r="E140" s="23">
        <v>9</v>
      </c>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row>
    <row r="141" spans="1:46" ht="13" customHeight="1" x14ac:dyDescent="0.15">
      <c r="A141" s="7"/>
      <c r="B141" s="80" t="s">
        <v>502</v>
      </c>
      <c r="C141" s="22">
        <v>0</v>
      </c>
      <c r="D141" s="22">
        <v>0</v>
      </c>
      <c r="E141" s="23">
        <v>9</v>
      </c>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row>
    <row r="142" spans="1:46" ht="13" customHeight="1" x14ac:dyDescent="0.15">
      <c r="A142" s="7"/>
      <c r="B142" s="79" t="s">
        <v>503</v>
      </c>
      <c r="C142" s="22">
        <v>968</v>
      </c>
      <c r="D142" s="22">
        <v>153</v>
      </c>
      <c r="E142" s="23">
        <v>6</v>
      </c>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row>
    <row r="143" spans="1:46" ht="13" customHeight="1" x14ac:dyDescent="0.15">
      <c r="A143" s="9"/>
      <c r="B143" s="54" t="s">
        <v>504</v>
      </c>
      <c r="C143" s="22">
        <v>34</v>
      </c>
      <c r="D143" s="22">
        <v>16</v>
      </c>
      <c r="E143" s="23">
        <v>3</v>
      </c>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row>
    <row r="144" spans="1:46" ht="13" customHeight="1" x14ac:dyDescent="0.15">
      <c r="A144" s="7"/>
      <c r="B144" s="58" t="s">
        <v>505</v>
      </c>
      <c r="C144" s="22">
        <v>722</v>
      </c>
      <c r="D144" s="22">
        <v>115</v>
      </c>
      <c r="E144" s="23">
        <v>6</v>
      </c>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row>
    <row r="145" spans="1:46" ht="13" customHeight="1" x14ac:dyDescent="0.15">
      <c r="A145" s="7"/>
      <c r="B145" s="80" t="s">
        <v>506</v>
      </c>
      <c r="C145" s="22">
        <v>0</v>
      </c>
      <c r="D145" s="22">
        <v>5</v>
      </c>
      <c r="E145" s="23">
        <v>3</v>
      </c>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row>
    <row r="146" spans="1:46" ht="13" customHeight="1" x14ac:dyDescent="0.15">
      <c r="A146" s="7"/>
      <c r="B146" s="79" t="s">
        <v>507</v>
      </c>
      <c r="C146" s="22">
        <v>0</v>
      </c>
      <c r="D146" s="22">
        <v>0</v>
      </c>
      <c r="E146" s="23">
        <v>6</v>
      </c>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row>
    <row r="147" spans="1:46" ht="13" customHeight="1" x14ac:dyDescent="0.15">
      <c r="A147" s="7"/>
      <c r="B147" s="55" t="s">
        <v>508</v>
      </c>
      <c r="C147" s="22">
        <v>0</v>
      </c>
      <c r="D147" s="22">
        <v>0</v>
      </c>
      <c r="E147" s="23">
        <v>1</v>
      </c>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row>
    <row r="148" spans="1:46" ht="13" customHeight="1" x14ac:dyDescent="0.15">
      <c r="A148" s="7"/>
      <c r="B148" s="79" t="s">
        <v>509</v>
      </c>
      <c r="C148" s="22">
        <v>0</v>
      </c>
      <c r="D148" s="22">
        <v>2</v>
      </c>
      <c r="E148" s="23">
        <v>4</v>
      </c>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row>
    <row r="149" spans="1:46" ht="13" customHeight="1" x14ac:dyDescent="0.15">
      <c r="A149" s="9"/>
      <c r="B149" s="54" t="s">
        <v>510</v>
      </c>
      <c r="C149" s="22">
        <v>0</v>
      </c>
      <c r="D149" s="22">
        <v>2</v>
      </c>
      <c r="E149" s="23">
        <v>2</v>
      </c>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row>
    <row r="150" spans="1:46" ht="13" customHeight="1" x14ac:dyDescent="0.15">
      <c r="A150" s="7"/>
      <c r="B150" s="58" t="s">
        <v>511</v>
      </c>
      <c r="C150" s="22">
        <v>0</v>
      </c>
      <c r="D150" s="22">
        <v>0</v>
      </c>
      <c r="E150" s="23">
        <v>13</v>
      </c>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row>
    <row r="151" spans="1:46" ht="13" customHeight="1" thickBot="1" x14ac:dyDescent="0.2">
      <c r="A151" s="9"/>
      <c r="B151" s="55" t="s">
        <v>512</v>
      </c>
      <c r="C151" s="22">
        <v>0</v>
      </c>
      <c r="D151" s="22">
        <v>0</v>
      </c>
      <c r="E151" s="23">
        <v>2</v>
      </c>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row>
    <row r="152" spans="1:46" s="2" customFormat="1" ht="18" customHeight="1" thickBot="1" x14ac:dyDescent="0.25">
      <c r="B152" s="61" t="s">
        <v>16</v>
      </c>
      <c r="C152" s="62"/>
      <c r="D152" s="62"/>
      <c r="E152" s="63"/>
      <c r="F152" s="48"/>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row>
    <row r="153" spans="1:46" s="2" customFormat="1" ht="13" customHeight="1" x14ac:dyDescent="0.15">
      <c r="A153" s="7"/>
      <c r="B153" s="58" t="s">
        <v>422</v>
      </c>
      <c r="C153" s="22">
        <v>23722</v>
      </c>
      <c r="D153" s="22">
        <v>21093</v>
      </c>
      <c r="E153" s="23">
        <v>2881</v>
      </c>
      <c r="F153" s="48"/>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row>
    <row r="154" spans="1:46" s="2" customFormat="1" ht="13" customHeight="1" x14ac:dyDescent="0.15">
      <c r="A154" s="7"/>
      <c r="B154" s="126" t="s">
        <v>423</v>
      </c>
      <c r="C154" s="22">
        <v>27385</v>
      </c>
      <c r="D154" s="22">
        <v>5</v>
      </c>
      <c r="E154" s="23">
        <v>316</v>
      </c>
      <c r="F154" s="48"/>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row>
    <row r="155" spans="1:46" s="2" customFormat="1" ht="13" customHeight="1" x14ac:dyDescent="0.15">
      <c r="A155" s="7"/>
      <c r="B155" s="126" t="s">
        <v>424</v>
      </c>
      <c r="C155" s="22">
        <v>23209</v>
      </c>
      <c r="D155" s="22">
        <v>9356</v>
      </c>
      <c r="E155" s="23">
        <v>539</v>
      </c>
      <c r="F155" s="48"/>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row>
    <row r="156" spans="1:46" s="2" customFormat="1" ht="13" customHeight="1" x14ac:dyDescent="0.15">
      <c r="A156" s="7"/>
      <c r="B156" s="126" t="s">
        <v>425</v>
      </c>
      <c r="C156" s="22">
        <v>13527</v>
      </c>
      <c r="D156" s="22">
        <v>8214</v>
      </c>
      <c r="E156" s="23">
        <v>238</v>
      </c>
      <c r="F156" s="48"/>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row>
    <row r="157" spans="1:46" s="2" customFormat="1" ht="13" customHeight="1" x14ac:dyDescent="0.15">
      <c r="A157" s="7"/>
      <c r="B157" s="126" t="s">
        <v>364</v>
      </c>
      <c r="C157" s="22">
        <v>38624</v>
      </c>
      <c r="D157" s="22">
        <v>1087</v>
      </c>
      <c r="E157" s="23">
        <v>4007</v>
      </c>
      <c r="F157" s="48"/>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row>
    <row r="158" spans="1:46" s="2" customFormat="1" ht="13" customHeight="1" x14ac:dyDescent="0.15">
      <c r="A158" s="7"/>
      <c r="B158" s="126" t="s">
        <v>426</v>
      </c>
      <c r="C158" s="22">
        <v>42535</v>
      </c>
      <c r="D158" s="22">
        <v>112382</v>
      </c>
      <c r="E158" s="23">
        <v>2660</v>
      </c>
      <c r="F158" s="48"/>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row>
    <row r="159" spans="1:46" s="2" customFormat="1" ht="13" customHeight="1" x14ac:dyDescent="0.15">
      <c r="A159" s="7"/>
      <c r="B159" s="126" t="s">
        <v>427</v>
      </c>
      <c r="C159" s="22">
        <v>89571</v>
      </c>
      <c r="D159" s="22">
        <v>55502</v>
      </c>
      <c r="E159" s="23">
        <v>4815</v>
      </c>
      <c r="F159" s="48"/>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row>
    <row r="160" spans="1:46" s="2" customFormat="1" ht="13" customHeight="1" x14ac:dyDescent="0.15">
      <c r="A160" s="7"/>
      <c r="B160" s="126" t="s">
        <v>428</v>
      </c>
      <c r="C160" s="22">
        <v>7084</v>
      </c>
      <c r="D160" s="22">
        <v>7531</v>
      </c>
      <c r="E160" s="23">
        <v>394</v>
      </c>
      <c r="F160" s="48"/>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row>
    <row r="161" spans="1:46" s="2" customFormat="1" ht="13" customHeight="1" x14ac:dyDescent="0.15">
      <c r="A161" s="7"/>
      <c r="B161" s="126" t="s">
        <v>429</v>
      </c>
      <c r="C161" s="22">
        <v>75921</v>
      </c>
      <c r="D161" s="22">
        <v>78961</v>
      </c>
      <c r="E161" s="23">
        <v>1932</v>
      </c>
      <c r="F161" s="48"/>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row>
    <row r="162" spans="1:46" s="2" customFormat="1" ht="13" customHeight="1" x14ac:dyDescent="0.15">
      <c r="A162" s="7"/>
      <c r="B162" s="126" t="s">
        <v>430</v>
      </c>
      <c r="C162" s="22">
        <v>1150</v>
      </c>
      <c r="D162" s="22">
        <v>717</v>
      </c>
      <c r="E162" s="23">
        <v>15</v>
      </c>
      <c r="F162" s="48"/>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row>
    <row r="163" spans="1:46" s="2" customFormat="1" ht="13" customHeight="1" x14ac:dyDescent="0.15">
      <c r="A163" s="7"/>
      <c r="B163" s="126" t="s">
        <v>431</v>
      </c>
      <c r="C163" s="22">
        <v>19856</v>
      </c>
      <c r="D163" s="22">
        <v>37</v>
      </c>
      <c r="E163" s="23">
        <v>153</v>
      </c>
      <c r="F163" s="48"/>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row>
    <row r="164" spans="1:46" s="2" customFormat="1" ht="13" customHeight="1" x14ac:dyDescent="0.15">
      <c r="A164" s="7"/>
      <c r="B164" s="126" t="s">
        <v>432</v>
      </c>
      <c r="C164" s="22">
        <v>21148</v>
      </c>
      <c r="D164" s="22">
        <v>4436</v>
      </c>
      <c r="E164" s="23">
        <v>79</v>
      </c>
      <c r="F164" s="48"/>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row>
    <row r="165" spans="1:46" s="2" customFormat="1" ht="13" customHeight="1" x14ac:dyDescent="0.15">
      <c r="A165" s="7"/>
      <c r="B165" s="80" t="s">
        <v>433</v>
      </c>
      <c r="C165" s="22">
        <v>15437</v>
      </c>
      <c r="D165" s="22">
        <v>25776</v>
      </c>
      <c r="E165" s="23">
        <v>552</v>
      </c>
      <c r="F165" s="48"/>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row>
    <row r="166" spans="1:46" s="2" customFormat="1" ht="13" customHeight="1" x14ac:dyDescent="0.15">
      <c r="A166" s="7"/>
      <c r="B166" s="79" t="s">
        <v>434</v>
      </c>
      <c r="C166" s="22">
        <v>36643</v>
      </c>
      <c r="D166" s="22">
        <v>80564</v>
      </c>
      <c r="E166" s="23">
        <v>499</v>
      </c>
      <c r="F166" s="48"/>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row>
    <row r="167" spans="1:46" s="2" customFormat="1" ht="13" customHeight="1" x14ac:dyDescent="0.15">
      <c r="A167" s="7"/>
      <c r="B167" s="55" t="s">
        <v>435</v>
      </c>
      <c r="C167" s="22">
        <v>23285</v>
      </c>
      <c r="D167" s="22">
        <v>5</v>
      </c>
      <c r="E167" s="23">
        <v>72</v>
      </c>
      <c r="F167" s="48"/>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row>
    <row r="168" spans="1:46" s="2" customFormat="1" ht="13" customHeight="1" x14ac:dyDescent="0.15">
      <c r="A168" s="7"/>
      <c r="B168" s="55" t="s">
        <v>436</v>
      </c>
      <c r="C168" s="22">
        <v>20929</v>
      </c>
      <c r="D168" s="22">
        <v>10001</v>
      </c>
      <c r="E168" s="23">
        <v>0</v>
      </c>
      <c r="F168" s="48"/>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row>
    <row r="169" spans="1:46" s="2" customFormat="1" ht="13" customHeight="1" x14ac:dyDescent="0.15">
      <c r="A169" s="7"/>
      <c r="B169" s="55" t="s">
        <v>437</v>
      </c>
      <c r="C169" s="22">
        <v>22719</v>
      </c>
      <c r="D169" s="22">
        <v>14971</v>
      </c>
      <c r="E169" s="23">
        <v>23</v>
      </c>
      <c r="F169" s="50"/>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row>
    <row r="170" spans="1:46" s="2" customFormat="1" ht="13" customHeight="1" x14ac:dyDescent="0.15">
      <c r="A170" s="7"/>
      <c r="B170" s="81" t="s">
        <v>438</v>
      </c>
      <c r="C170" s="22">
        <v>18931</v>
      </c>
      <c r="D170" s="22">
        <v>1</v>
      </c>
      <c r="E170" s="23">
        <v>10</v>
      </c>
      <c r="F170" s="50"/>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row>
    <row r="171" spans="1:46" s="2" customFormat="1" ht="13" customHeight="1" x14ac:dyDescent="0.15">
      <c r="A171" s="7"/>
      <c r="B171" s="79" t="s">
        <v>439</v>
      </c>
      <c r="C171" s="22">
        <v>540</v>
      </c>
      <c r="D171" s="22">
        <v>633</v>
      </c>
      <c r="E171" s="23">
        <v>1</v>
      </c>
      <c r="F171" s="50"/>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row>
    <row r="172" spans="1:46" s="2" customFormat="1" ht="13" customHeight="1" x14ac:dyDescent="0.15">
      <c r="A172" s="7"/>
      <c r="B172" s="58" t="s">
        <v>440</v>
      </c>
      <c r="C172" s="22">
        <v>51036</v>
      </c>
      <c r="D172" s="22">
        <v>12096</v>
      </c>
      <c r="E172" s="23">
        <v>61</v>
      </c>
      <c r="F172" s="48"/>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row>
    <row r="173" spans="1:46" s="2" customFormat="1" ht="13" customHeight="1" x14ac:dyDescent="0.15">
      <c r="A173" s="7"/>
      <c r="B173" s="126" t="s">
        <v>441</v>
      </c>
      <c r="C173" s="22">
        <v>7386</v>
      </c>
      <c r="D173" s="22">
        <v>511</v>
      </c>
      <c r="E173" s="23">
        <v>3</v>
      </c>
      <c r="F173" s="48"/>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row>
    <row r="174" spans="1:46" s="2" customFormat="1" ht="13" customHeight="1" x14ac:dyDescent="0.15">
      <c r="A174" s="7"/>
      <c r="B174" s="54" t="s">
        <v>442</v>
      </c>
      <c r="C174" s="22">
        <v>39294</v>
      </c>
      <c r="D174" s="22">
        <v>4320</v>
      </c>
      <c r="E174" s="23">
        <v>925</v>
      </c>
      <c r="F174" s="48"/>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row>
    <row r="175" spans="1:46" ht="13" customHeight="1" x14ac:dyDescent="0.15">
      <c r="A175" s="7"/>
      <c r="B175" s="58" t="s">
        <v>443</v>
      </c>
      <c r="C175" s="22">
        <v>3549</v>
      </c>
      <c r="D175" s="22">
        <v>15505</v>
      </c>
      <c r="E175" s="23">
        <v>509</v>
      </c>
      <c r="F175" s="48"/>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row>
    <row r="176" spans="1:46" ht="13" customHeight="1" x14ac:dyDescent="0.15">
      <c r="A176" s="7"/>
      <c r="B176" s="80" t="s">
        <v>444</v>
      </c>
      <c r="C176" s="22">
        <v>4890</v>
      </c>
      <c r="D176" s="22">
        <v>0</v>
      </c>
      <c r="E176" s="23">
        <v>61</v>
      </c>
      <c r="F176" s="48"/>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row>
    <row r="177" spans="1:51" s="2" customFormat="1" ht="13" customHeight="1" x14ac:dyDescent="0.15">
      <c r="A177" s="7"/>
      <c r="B177" s="79" t="s">
        <v>445</v>
      </c>
      <c r="C177" s="22">
        <v>0</v>
      </c>
      <c r="D177" s="22">
        <v>0</v>
      </c>
      <c r="E177" s="23">
        <v>38</v>
      </c>
      <c r="F177" s="48"/>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row>
    <row r="178" spans="1:51" ht="13" customHeight="1" x14ac:dyDescent="0.15">
      <c r="A178" s="7"/>
      <c r="B178" s="55" t="s">
        <v>446</v>
      </c>
      <c r="C178" s="22">
        <v>1220</v>
      </c>
      <c r="D178" s="22">
        <v>1131</v>
      </c>
      <c r="E178" s="23">
        <v>10</v>
      </c>
      <c r="F178" s="48"/>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row>
    <row r="179" spans="1:51" ht="13" customHeight="1" x14ac:dyDescent="0.15">
      <c r="A179" s="7"/>
      <c r="B179" s="55" t="s">
        <v>447</v>
      </c>
      <c r="C179" s="22">
        <v>27069</v>
      </c>
      <c r="D179" s="22">
        <v>27</v>
      </c>
      <c r="E179" s="23">
        <v>280</v>
      </c>
      <c r="F179" s="48"/>
      <c r="G179" s="56"/>
      <c r="H179" s="56"/>
      <c r="I179" s="56"/>
      <c r="J179" s="56"/>
      <c r="K179" s="56"/>
      <c r="L179" s="56"/>
      <c r="M179" s="56"/>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48"/>
      <c r="AV179" s="48"/>
      <c r="AW179" s="48"/>
      <c r="AX179" s="48"/>
      <c r="AY179" s="48"/>
    </row>
    <row r="180" spans="1:51" ht="13" customHeight="1" x14ac:dyDescent="0.15">
      <c r="A180" s="7"/>
      <c r="B180" s="55" t="s">
        <v>448</v>
      </c>
      <c r="C180" s="22">
        <v>1335</v>
      </c>
      <c r="D180" s="22">
        <v>3768</v>
      </c>
      <c r="E180" s="23">
        <v>7</v>
      </c>
      <c r="F180" s="48"/>
      <c r="G180" s="56"/>
      <c r="H180" s="56"/>
      <c r="I180" s="56"/>
      <c r="J180" s="56"/>
      <c r="K180" s="56"/>
      <c r="L180" s="56"/>
      <c r="M180" s="56"/>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48"/>
      <c r="AV180" s="48"/>
      <c r="AW180" s="48"/>
      <c r="AX180" s="48"/>
      <c r="AY180" s="48"/>
    </row>
    <row r="181" spans="1:51" ht="13" customHeight="1" x14ac:dyDescent="0.15">
      <c r="A181" s="7"/>
      <c r="B181" s="54" t="s">
        <v>411</v>
      </c>
      <c r="C181" s="40">
        <v>256748</v>
      </c>
      <c r="D181" s="40">
        <v>1298</v>
      </c>
      <c r="E181" s="41">
        <v>24552</v>
      </c>
      <c r="F181" s="48"/>
      <c r="G181" s="56"/>
      <c r="H181" s="56"/>
      <c r="I181" s="56"/>
      <c r="J181" s="56"/>
      <c r="K181" s="56"/>
      <c r="L181" s="56"/>
      <c r="M181" s="56"/>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48"/>
      <c r="AV181" s="48"/>
      <c r="AW181" s="48"/>
      <c r="AX181" s="48"/>
      <c r="AY181" s="48"/>
    </row>
    <row r="182" spans="1:51" ht="13" customHeight="1" x14ac:dyDescent="0.15">
      <c r="A182" s="7"/>
      <c r="B182" s="79" t="s">
        <v>449</v>
      </c>
      <c r="C182" s="22">
        <v>16395</v>
      </c>
      <c r="D182" s="22">
        <v>2147</v>
      </c>
      <c r="E182" s="23">
        <v>18</v>
      </c>
      <c r="F182" s="48"/>
      <c r="G182" s="56"/>
      <c r="H182" s="56"/>
      <c r="I182" s="56"/>
      <c r="J182" s="56"/>
      <c r="K182" s="56"/>
      <c r="L182" s="56"/>
      <c r="M182" s="56"/>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48"/>
      <c r="AV182" s="48"/>
      <c r="AW182" s="48"/>
      <c r="AX182" s="48"/>
      <c r="AY182" s="48"/>
    </row>
    <row r="183" spans="1:51" s="4" customFormat="1" ht="13" customHeight="1" x14ac:dyDescent="0.15">
      <c r="A183" s="7"/>
      <c r="B183" s="58" t="s">
        <v>417</v>
      </c>
      <c r="C183" s="22">
        <v>15630</v>
      </c>
      <c r="D183" s="22">
        <v>12</v>
      </c>
      <c r="E183" s="23">
        <v>139</v>
      </c>
      <c r="F183" s="48"/>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row>
    <row r="184" spans="1:51" s="2" customFormat="1" ht="13" customHeight="1" x14ac:dyDescent="0.15">
      <c r="A184" s="7"/>
      <c r="B184" s="54" t="s">
        <v>450</v>
      </c>
      <c r="C184" s="22">
        <v>33241</v>
      </c>
      <c r="D184" s="22">
        <v>52927</v>
      </c>
      <c r="E184" s="23">
        <v>564</v>
      </c>
      <c r="F184" s="48"/>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row>
    <row r="185" spans="1:51" s="2" customFormat="1" ht="13" customHeight="1" x14ac:dyDescent="0.15">
      <c r="A185" s="7"/>
      <c r="B185" s="58" t="s">
        <v>451</v>
      </c>
      <c r="C185" s="22">
        <v>10348</v>
      </c>
      <c r="D185" s="22">
        <v>0</v>
      </c>
      <c r="E185" s="23">
        <v>81</v>
      </c>
      <c r="F185" s="48"/>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row>
    <row r="186" spans="1:51" s="2" customFormat="1" ht="13" customHeight="1" thickBot="1" x14ac:dyDescent="0.2">
      <c r="A186" s="7"/>
      <c r="B186" s="80" t="s">
        <v>452</v>
      </c>
      <c r="C186" s="22">
        <v>53110</v>
      </c>
      <c r="D186" s="22">
        <v>66266</v>
      </c>
      <c r="E186" s="23">
        <v>626</v>
      </c>
      <c r="F186" s="48"/>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row>
    <row r="187" spans="1:51" ht="18" customHeight="1" thickBot="1" x14ac:dyDescent="0.25">
      <c r="B187" s="61" t="s">
        <v>248</v>
      </c>
      <c r="C187" s="62"/>
      <c r="D187" s="62"/>
      <c r="E187" s="63"/>
      <c r="F187" s="56"/>
      <c r="G187" s="56"/>
      <c r="H187" s="56"/>
      <c r="I187" s="56"/>
      <c r="J187" s="56"/>
      <c r="K187" s="56"/>
      <c r="L187" s="48"/>
      <c r="M187" s="48"/>
      <c r="N187" s="48"/>
      <c r="O187" s="48"/>
      <c r="P187" s="48"/>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row>
    <row r="188" spans="1:51" ht="13" customHeight="1" thickBot="1" x14ac:dyDescent="0.2">
      <c r="A188" s="7"/>
      <c r="B188" s="55" t="s">
        <v>247</v>
      </c>
      <c r="C188" s="22">
        <v>0</v>
      </c>
      <c r="D188" s="22">
        <v>0</v>
      </c>
      <c r="E188" s="23">
        <v>477</v>
      </c>
      <c r="F188" s="56"/>
      <c r="G188" s="56"/>
      <c r="H188" s="56"/>
      <c r="I188" s="56"/>
      <c r="J188" s="56"/>
      <c r="K188" s="56"/>
      <c r="L188" s="48"/>
      <c r="M188" s="48"/>
      <c r="N188" s="48"/>
      <c r="O188" s="48"/>
      <c r="P188" s="48"/>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row>
    <row r="189" spans="1:51" ht="18" customHeight="1" thickBot="1" x14ac:dyDescent="0.25">
      <c r="B189" s="61" t="s">
        <v>4</v>
      </c>
      <c r="C189" s="62"/>
      <c r="D189" s="62"/>
      <c r="E189" s="63"/>
      <c r="F189" s="56"/>
      <c r="G189" s="56"/>
      <c r="H189" s="56"/>
      <c r="I189" s="56"/>
      <c r="J189" s="56"/>
      <c r="K189" s="56"/>
      <c r="L189" s="48"/>
      <c r="M189" s="48"/>
      <c r="N189" s="48"/>
      <c r="O189" s="48"/>
      <c r="P189" s="48"/>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row>
    <row r="190" spans="1:51" s="2" customFormat="1" ht="13" customHeight="1" x14ac:dyDescent="0.15">
      <c r="A190" s="7"/>
      <c r="B190" s="54" t="s">
        <v>513</v>
      </c>
      <c r="C190" s="22">
        <v>0</v>
      </c>
      <c r="D190" s="22">
        <v>0</v>
      </c>
      <c r="E190" s="23">
        <v>10</v>
      </c>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row>
    <row r="191" spans="1:51" s="2" customFormat="1" ht="13" customHeight="1" x14ac:dyDescent="0.15">
      <c r="A191" s="7"/>
      <c r="B191" s="58" t="s">
        <v>514</v>
      </c>
      <c r="C191" s="22">
        <v>0</v>
      </c>
      <c r="D191" s="22">
        <v>0</v>
      </c>
      <c r="E191" s="23">
        <v>2</v>
      </c>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row>
    <row r="192" spans="1:51" s="2" customFormat="1" ht="13" customHeight="1" x14ac:dyDescent="0.15">
      <c r="A192" s="7"/>
      <c r="B192" s="80" t="s">
        <v>515</v>
      </c>
      <c r="C192" s="22">
        <v>0</v>
      </c>
      <c r="D192" s="22">
        <v>0</v>
      </c>
      <c r="E192" s="23">
        <v>21</v>
      </c>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row>
    <row r="193" spans="1:51" s="2" customFormat="1" ht="13" customHeight="1" x14ac:dyDescent="0.15">
      <c r="A193" s="7"/>
      <c r="B193" s="79" t="s">
        <v>516</v>
      </c>
      <c r="C193" s="22">
        <v>0</v>
      </c>
      <c r="D193" s="22">
        <v>0</v>
      </c>
      <c r="E193" s="23">
        <v>7</v>
      </c>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row>
    <row r="194" spans="1:51" s="2" customFormat="1" ht="13" customHeight="1" x14ac:dyDescent="0.15">
      <c r="A194" s="7"/>
      <c r="B194" s="80" t="s">
        <v>517</v>
      </c>
      <c r="C194" s="22">
        <v>0</v>
      </c>
      <c r="D194" s="22">
        <v>0</v>
      </c>
      <c r="E194" s="23">
        <v>2</v>
      </c>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row>
    <row r="195" spans="1:51" s="2" customFormat="1" ht="13" customHeight="1" x14ac:dyDescent="0.15">
      <c r="A195" s="7"/>
      <c r="B195" s="80" t="s">
        <v>518</v>
      </c>
      <c r="C195" s="22">
        <v>0</v>
      </c>
      <c r="D195" s="22">
        <v>0</v>
      </c>
      <c r="E195" s="23">
        <v>2</v>
      </c>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row>
    <row r="196" spans="1:51" s="2" customFormat="1" ht="13" customHeight="1" x14ac:dyDescent="0.15">
      <c r="A196" s="7"/>
      <c r="B196" s="80" t="s">
        <v>528</v>
      </c>
      <c r="C196" s="22">
        <v>0</v>
      </c>
      <c r="D196" s="22">
        <v>0</v>
      </c>
      <c r="E196" s="23">
        <v>1</v>
      </c>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row>
    <row r="197" spans="1:51" s="2" customFormat="1" ht="13" customHeight="1" x14ac:dyDescent="0.15">
      <c r="A197" s="7"/>
      <c r="B197" s="80" t="s">
        <v>519</v>
      </c>
      <c r="C197" s="22">
        <v>0</v>
      </c>
      <c r="D197" s="22">
        <v>0</v>
      </c>
      <c r="E197" s="23">
        <v>1352</v>
      </c>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row>
    <row r="198" spans="1:51" s="2" customFormat="1" ht="13" customHeight="1" thickBot="1" x14ac:dyDescent="0.2">
      <c r="A198" s="7"/>
      <c r="B198" s="79" t="s">
        <v>520</v>
      </c>
      <c r="C198" s="22">
        <v>0</v>
      </c>
      <c r="D198" s="22">
        <v>0</v>
      </c>
      <c r="E198" s="23">
        <v>7</v>
      </c>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row>
    <row r="199" spans="1:51" ht="18" customHeight="1" thickBot="1" x14ac:dyDescent="0.25">
      <c r="B199" s="61" t="s">
        <v>245</v>
      </c>
      <c r="C199" s="62"/>
      <c r="D199" s="62"/>
      <c r="E199" s="63"/>
      <c r="F199" s="56"/>
      <c r="G199" s="56"/>
      <c r="H199" s="56"/>
      <c r="I199" s="56"/>
      <c r="J199" s="56"/>
      <c r="K199" s="56"/>
      <c r="L199" s="48"/>
      <c r="M199" s="48"/>
      <c r="N199" s="48"/>
      <c r="O199" s="48"/>
      <c r="P199" s="48"/>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row>
    <row r="200" spans="1:51" ht="13" customHeight="1" thickBot="1" x14ac:dyDescent="0.2">
      <c r="A200" s="7"/>
      <c r="B200" s="55" t="s">
        <v>46</v>
      </c>
      <c r="C200" s="22">
        <v>0</v>
      </c>
      <c r="D200" s="22">
        <v>0</v>
      </c>
      <c r="E200" s="23">
        <v>308</v>
      </c>
      <c r="F200" s="56"/>
      <c r="G200" s="56"/>
      <c r="H200" s="56"/>
      <c r="I200" s="56"/>
      <c r="J200" s="56"/>
      <c r="K200" s="56"/>
      <c r="L200" s="48"/>
      <c r="M200" s="48"/>
      <c r="N200" s="48"/>
      <c r="O200" s="48"/>
      <c r="P200" s="48"/>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row>
    <row r="201" spans="1:51" s="2" customFormat="1" ht="18" customHeight="1" thickBot="1" x14ac:dyDescent="0.25">
      <c r="B201" s="61" t="s">
        <v>18</v>
      </c>
      <c r="C201" s="62"/>
      <c r="D201" s="62"/>
      <c r="E201" s="63"/>
      <c r="F201" s="48"/>
      <c r="G201" s="48"/>
      <c r="H201" s="48"/>
      <c r="I201" s="48"/>
      <c r="J201" s="48"/>
      <c r="K201" s="57"/>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row>
    <row r="202" spans="1:51" s="2" customFormat="1" ht="13" customHeight="1" thickBot="1" x14ac:dyDescent="0.2">
      <c r="A202" s="7"/>
      <c r="B202" s="55" t="s">
        <v>45</v>
      </c>
      <c r="C202" s="22">
        <v>0</v>
      </c>
      <c r="D202" s="22">
        <v>0</v>
      </c>
      <c r="E202" s="23">
        <v>232</v>
      </c>
      <c r="F202" s="48"/>
      <c r="G202" s="48"/>
      <c r="H202" s="48"/>
      <c r="I202" s="48"/>
      <c r="J202" s="48"/>
      <c r="K202" s="57"/>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row>
    <row r="203" spans="1:51" s="2" customFormat="1" ht="18" customHeight="1" thickBot="1" x14ac:dyDescent="0.25">
      <c r="B203" s="61" t="s">
        <v>17</v>
      </c>
      <c r="C203" s="62"/>
      <c r="D203" s="62"/>
      <c r="E203" s="63"/>
      <c r="F203" s="48"/>
      <c r="G203" s="48"/>
      <c r="H203" s="48"/>
      <c r="I203" s="48"/>
      <c r="J203" s="48"/>
      <c r="K203" s="57"/>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row>
    <row r="204" spans="1:51" s="2" customFormat="1" ht="13" customHeight="1" thickBot="1" x14ac:dyDescent="0.2">
      <c r="A204" s="7"/>
      <c r="B204" s="55" t="s">
        <v>207</v>
      </c>
      <c r="C204" s="22">
        <v>51527</v>
      </c>
      <c r="D204" s="22">
        <v>32139</v>
      </c>
      <c r="E204" s="23">
        <v>1450</v>
      </c>
      <c r="F204" s="48"/>
      <c r="G204" s="48"/>
      <c r="H204" s="48"/>
      <c r="I204" s="48"/>
      <c r="J204" s="48"/>
      <c r="K204" s="57"/>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row>
    <row r="205" spans="1:51" s="2" customFormat="1" ht="31.75" customHeight="1" thickBot="1" x14ac:dyDescent="0.3">
      <c r="A205" s="338" t="s">
        <v>6</v>
      </c>
      <c r="B205" s="339"/>
      <c r="C205" s="339"/>
      <c r="D205" s="339"/>
      <c r="E205" s="339"/>
      <c r="F205" s="340"/>
      <c r="G205" s="56"/>
      <c r="H205" s="56"/>
      <c r="I205" s="56"/>
      <c r="J205" s="56"/>
      <c r="K205" s="56"/>
      <c r="L205" s="56"/>
      <c r="M205" s="56"/>
      <c r="N205" s="57"/>
      <c r="O205" s="57"/>
      <c r="P205" s="57"/>
      <c r="Q205" s="57"/>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row>
    <row r="206" spans="1:51" s="2" customFormat="1" ht="13" customHeight="1" x14ac:dyDescent="0.15">
      <c r="A206" s="7"/>
      <c r="B206" s="88" t="s">
        <v>250</v>
      </c>
      <c r="C206" s="34">
        <v>0</v>
      </c>
      <c r="D206" s="34">
        <v>0</v>
      </c>
      <c r="E206" s="35">
        <v>3</v>
      </c>
      <c r="F206" s="48"/>
      <c r="G206" s="57"/>
      <c r="H206" s="56"/>
      <c r="I206" s="56"/>
      <c r="J206" s="56"/>
      <c r="K206" s="56"/>
      <c r="L206" s="56"/>
      <c r="M206" s="56"/>
      <c r="N206" s="57"/>
      <c r="O206" s="57"/>
      <c r="P206" s="57"/>
      <c r="Q206" s="57"/>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row>
    <row r="207" spans="1:51" s="5" customFormat="1" ht="13" customHeight="1" x14ac:dyDescent="0.15">
      <c r="A207" s="7"/>
      <c r="B207" s="88" t="s">
        <v>529</v>
      </c>
      <c r="C207" s="34">
        <v>0</v>
      </c>
      <c r="D207" s="34">
        <v>0</v>
      </c>
      <c r="E207" s="35">
        <v>1090</v>
      </c>
      <c r="F207" s="48"/>
      <c r="G207" s="57"/>
      <c r="H207" s="56"/>
      <c r="I207" s="56"/>
      <c r="J207" s="56"/>
      <c r="K207" s="56"/>
      <c r="L207" s="56"/>
      <c r="M207" s="56"/>
      <c r="N207" s="57"/>
      <c r="O207" s="57"/>
      <c r="P207" s="57"/>
      <c r="Q207" s="57"/>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row>
    <row r="208" spans="1:51" s="2" customFormat="1" ht="13" customHeight="1" x14ac:dyDescent="0.15">
      <c r="A208" s="7"/>
      <c r="B208" s="88" t="s">
        <v>251</v>
      </c>
      <c r="C208" s="34">
        <v>0</v>
      </c>
      <c r="D208" s="34">
        <v>0</v>
      </c>
      <c r="E208" s="35">
        <v>1198</v>
      </c>
      <c r="F208" s="48"/>
      <c r="G208" s="57"/>
      <c r="H208" s="56"/>
      <c r="I208" s="56"/>
      <c r="J208" s="56"/>
      <c r="K208" s="56"/>
      <c r="L208" s="56"/>
      <c r="M208" s="56"/>
      <c r="N208" s="57"/>
      <c r="O208" s="57"/>
      <c r="P208" s="57"/>
      <c r="Q208" s="57"/>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row>
    <row r="209" spans="1:51" ht="13" customHeight="1" x14ac:dyDescent="0.15">
      <c r="A209" s="7"/>
      <c r="B209" s="88" t="s">
        <v>252</v>
      </c>
      <c r="C209" s="34">
        <v>0</v>
      </c>
      <c r="D209" s="34">
        <v>0</v>
      </c>
      <c r="E209" s="35">
        <v>971</v>
      </c>
      <c r="F209" s="48"/>
      <c r="G209" s="57"/>
      <c r="H209" s="56"/>
      <c r="I209" s="56"/>
      <c r="J209" s="56"/>
      <c r="K209" s="56"/>
      <c r="L209" s="56"/>
      <c r="M209" s="56"/>
      <c r="N209" s="57"/>
      <c r="O209" s="57"/>
      <c r="P209" s="57"/>
      <c r="Q209" s="57"/>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row>
    <row r="210" spans="1:51" ht="13" customHeight="1" x14ac:dyDescent="0.15">
      <c r="A210" s="7"/>
      <c r="B210" s="88" t="s">
        <v>253</v>
      </c>
      <c r="C210" s="34">
        <v>0</v>
      </c>
      <c r="D210" s="34">
        <v>0</v>
      </c>
      <c r="E210" s="35">
        <v>1138</v>
      </c>
      <c r="F210" s="48"/>
      <c r="G210" s="57"/>
      <c r="H210" s="56"/>
      <c r="I210" s="56"/>
      <c r="J210" s="56"/>
      <c r="K210" s="56"/>
      <c r="L210" s="56"/>
      <c r="M210" s="56"/>
      <c r="N210" s="57"/>
      <c r="O210" s="57"/>
      <c r="P210" s="57"/>
      <c r="Q210" s="57"/>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row>
    <row r="211" spans="1:51" ht="13" customHeight="1" x14ac:dyDescent="0.15">
      <c r="A211" s="7"/>
      <c r="B211" s="88" t="s">
        <v>254</v>
      </c>
      <c r="C211" s="34">
        <v>0</v>
      </c>
      <c r="D211" s="34">
        <v>0</v>
      </c>
      <c r="E211" s="35">
        <v>3</v>
      </c>
      <c r="F211" s="48"/>
      <c r="G211" s="57"/>
      <c r="H211" s="56"/>
      <c r="I211" s="56"/>
      <c r="J211" s="56"/>
      <c r="K211" s="56"/>
      <c r="L211" s="56"/>
      <c r="M211" s="56"/>
      <c r="N211" s="57"/>
      <c r="O211" s="57"/>
      <c r="P211" s="57"/>
      <c r="Q211" s="57"/>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row>
    <row r="212" spans="1:51" ht="13" customHeight="1" x14ac:dyDescent="0.15">
      <c r="A212" s="7"/>
      <c r="B212" s="88" t="s">
        <v>255</v>
      </c>
      <c r="C212" s="34">
        <v>0</v>
      </c>
      <c r="D212" s="34">
        <v>0</v>
      </c>
      <c r="E212" s="35">
        <v>1448</v>
      </c>
      <c r="F212" s="48"/>
      <c r="G212" s="57"/>
      <c r="H212" s="56"/>
      <c r="I212" s="56"/>
      <c r="J212" s="56"/>
      <c r="K212" s="56"/>
      <c r="L212" s="56"/>
      <c r="M212" s="56"/>
      <c r="N212" s="57"/>
      <c r="O212" s="57"/>
      <c r="P212" s="57"/>
      <c r="Q212" s="57"/>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row>
    <row r="213" spans="1:51" ht="13" customHeight="1" x14ac:dyDescent="0.15">
      <c r="A213" s="7"/>
      <c r="B213" s="88" t="s">
        <v>256</v>
      </c>
      <c r="C213" s="34">
        <v>0</v>
      </c>
      <c r="D213" s="34">
        <v>0</v>
      </c>
      <c r="E213" s="35">
        <v>28</v>
      </c>
      <c r="F213" s="48"/>
      <c r="G213" s="57"/>
      <c r="H213" s="56"/>
      <c r="I213" s="56"/>
      <c r="J213" s="56"/>
      <c r="K213" s="56"/>
      <c r="L213" s="56"/>
      <c r="M213" s="56"/>
      <c r="N213" s="57"/>
      <c r="O213" s="57"/>
      <c r="P213" s="57"/>
      <c r="Q213" s="57"/>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row>
    <row r="214" spans="1:51" ht="13" customHeight="1" x14ac:dyDescent="0.15">
      <c r="A214" s="7"/>
      <c r="B214" s="88" t="s">
        <v>257</v>
      </c>
      <c r="C214" s="34">
        <v>0</v>
      </c>
      <c r="D214" s="34">
        <v>0</v>
      </c>
      <c r="E214" s="35">
        <v>597</v>
      </c>
      <c r="F214" s="48"/>
      <c r="G214" s="57"/>
      <c r="H214" s="56"/>
      <c r="I214" s="56"/>
      <c r="J214" s="56"/>
      <c r="K214" s="56"/>
      <c r="L214" s="56"/>
      <c r="M214" s="56"/>
      <c r="N214" s="57"/>
      <c r="O214" s="57"/>
      <c r="P214" s="57"/>
      <c r="Q214" s="57"/>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row>
    <row r="215" spans="1:51" ht="13" customHeight="1" x14ac:dyDescent="0.15">
      <c r="A215" s="7"/>
      <c r="B215" s="88" t="s">
        <v>258</v>
      </c>
      <c r="C215" s="34">
        <v>0</v>
      </c>
      <c r="D215" s="34">
        <v>0</v>
      </c>
      <c r="E215" s="35">
        <v>1</v>
      </c>
      <c r="F215" s="48"/>
      <c r="G215" s="57"/>
      <c r="H215" s="56"/>
      <c r="I215" s="56"/>
      <c r="J215" s="56"/>
      <c r="K215" s="56"/>
      <c r="L215" s="56"/>
      <c r="M215" s="56"/>
      <c r="N215" s="57"/>
      <c r="O215" s="57"/>
      <c r="P215" s="57"/>
      <c r="Q215" s="57"/>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row>
    <row r="216" spans="1:51" ht="13" customHeight="1" x14ac:dyDescent="0.15">
      <c r="A216" s="8"/>
      <c r="B216" s="88" t="s">
        <v>259</v>
      </c>
      <c r="C216" s="34">
        <v>0</v>
      </c>
      <c r="D216" s="34">
        <v>0</v>
      </c>
      <c r="E216" s="35">
        <v>10</v>
      </c>
      <c r="F216" s="48"/>
      <c r="G216" s="57"/>
      <c r="H216" s="56"/>
      <c r="I216" s="56"/>
      <c r="J216" s="56"/>
      <c r="K216" s="56"/>
      <c r="L216" s="56"/>
      <c r="M216" s="56"/>
      <c r="N216" s="57"/>
      <c r="O216" s="57"/>
      <c r="P216" s="57"/>
      <c r="Q216" s="57"/>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row>
    <row r="217" spans="1:51" ht="13" customHeight="1" x14ac:dyDescent="0.15">
      <c r="A217" s="8"/>
      <c r="B217" s="88" t="s">
        <v>260</v>
      </c>
      <c r="C217" s="34">
        <v>0</v>
      </c>
      <c r="D217" s="34">
        <v>0</v>
      </c>
      <c r="E217" s="35">
        <v>3</v>
      </c>
      <c r="F217" s="48"/>
      <c r="G217" s="57"/>
      <c r="H217" s="56"/>
      <c r="I217" s="56"/>
      <c r="J217" s="56"/>
      <c r="K217" s="56"/>
      <c r="L217" s="56"/>
      <c r="M217" s="56"/>
      <c r="N217" s="57"/>
      <c r="O217" s="57"/>
      <c r="P217" s="57"/>
      <c r="Q217" s="57"/>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row>
    <row r="218" spans="1:51" ht="13" customHeight="1" x14ac:dyDescent="0.15">
      <c r="A218" s="7"/>
      <c r="B218" s="88" t="s">
        <v>261</v>
      </c>
      <c r="C218" s="34">
        <v>0</v>
      </c>
      <c r="D218" s="34">
        <v>0</v>
      </c>
      <c r="E218" s="35">
        <v>1</v>
      </c>
      <c r="F218" s="48"/>
      <c r="G218" s="57"/>
      <c r="H218" s="56"/>
      <c r="I218" s="56"/>
      <c r="J218" s="56"/>
      <c r="K218" s="56"/>
      <c r="L218" s="56"/>
      <c r="M218" s="56"/>
      <c r="N218" s="57"/>
      <c r="O218" s="57"/>
      <c r="P218" s="57"/>
      <c r="Q218" s="57"/>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row>
    <row r="219" spans="1:51" ht="13" customHeight="1" x14ac:dyDescent="0.15">
      <c r="A219" s="8"/>
      <c r="B219" s="88" t="s">
        <v>262</v>
      </c>
      <c r="C219" s="34">
        <v>0</v>
      </c>
      <c r="D219" s="34">
        <v>0</v>
      </c>
      <c r="E219" s="35">
        <v>1031</v>
      </c>
      <c r="F219" s="48"/>
      <c r="G219" s="57"/>
      <c r="H219" s="56"/>
      <c r="I219" s="56"/>
      <c r="J219" s="56"/>
      <c r="K219" s="56"/>
      <c r="L219" s="56"/>
      <c r="M219" s="56"/>
      <c r="N219" s="57"/>
      <c r="O219" s="57"/>
      <c r="P219" s="57"/>
      <c r="Q219" s="57"/>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row>
    <row r="220" spans="1:51" ht="13" customHeight="1" x14ac:dyDescent="0.15">
      <c r="A220" s="8"/>
      <c r="B220" s="88" t="s">
        <v>263</v>
      </c>
      <c r="C220" s="34">
        <v>0</v>
      </c>
      <c r="D220" s="34">
        <v>0</v>
      </c>
      <c r="E220" s="35">
        <v>1090</v>
      </c>
      <c r="F220" s="48"/>
      <c r="G220" s="57"/>
      <c r="H220" s="56"/>
      <c r="I220" s="56"/>
      <c r="J220" s="56"/>
      <c r="K220" s="56"/>
      <c r="L220" s="56"/>
      <c r="M220" s="56"/>
      <c r="N220" s="57"/>
      <c r="O220" s="57"/>
      <c r="P220" s="57"/>
      <c r="Q220" s="57"/>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row>
    <row r="221" spans="1:51" ht="13" customHeight="1" x14ac:dyDescent="0.15">
      <c r="A221" s="7"/>
      <c r="B221" s="88" t="s">
        <v>264</v>
      </c>
      <c r="C221" s="34">
        <v>0</v>
      </c>
      <c r="D221" s="34">
        <v>0</v>
      </c>
      <c r="E221" s="35">
        <v>13</v>
      </c>
      <c r="F221" s="48"/>
      <c r="G221" s="57"/>
      <c r="H221" s="56"/>
      <c r="I221" s="56"/>
      <c r="J221" s="56"/>
      <c r="K221" s="56"/>
      <c r="L221" s="56"/>
      <c r="M221" s="56"/>
      <c r="N221" s="57"/>
      <c r="O221" s="57"/>
      <c r="P221" s="57"/>
      <c r="Q221" s="57"/>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row>
    <row r="222" spans="1:51" ht="13" customHeight="1" x14ac:dyDescent="0.15">
      <c r="A222" s="7"/>
      <c r="B222" s="88" t="s">
        <v>265</v>
      </c>
      <c r="C222" s="34">
        <v>0</v>
      </c>
      <c r="D222" s="34">
        <v>0</v>
      </c>
      <c r="E222" s="35">
        <v>889</v>
      </c>
      <c r="F222" s="48"/>
      <c r="G222" s="57"/>
      <c r="H222" s="56"/>
      <c r="I222" s="56"/>
      <c r="J222" s="56"/>
      <c r="K222" s="56"/>
      <c r="L222" s="56"/>
      <c r="M222" s="56"/>
      <c r="N222" s="57"/>
      <c r="O222" s="57"/>
      <c r="P222" s="57"/>
      <c r="Q222" s="57"/>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row>
    <row r="223" spans="1:51" ht="13" customHeight="1" x14ac:dyDescent="0.15">
      <c r="A223" s="7"/>
      <c r="B223" s="88" t="s">
        <v>266</v>
      </c>
      <c r="C223" s="34">
        <v>0</v>
      </c>
      <c r="D223" s="34">
        <v>0</v>
      </c>
      <c r="E223" s="35">
        <v>840</v>
      </c>
      <c r="F223" s="48"/>
      <c r="G223" s="57"/>
      <c r="H223" s="56"/>
      <c r="I223" s="56"/>
      <c r="J223" s="56"/>
      <c r="K223" s="56"/>
      <c r="L223" s="56"/>
      <c r="M223" s="56"/>
      <c r="N223" s="57"/>
      <c r="O223" s="57"/>
      <c r="P223" s="57"/>
      <c r="Q223" s="57"/>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row>
    <row r="224" spans="1:51" ht="13" customHeight="1" x14ac:dyDescent="0.15">
      <c r="A224" s="7"/>
      <c r="B224" s="88" t="s">
        <v>267</v>
      </c>
      <c r="C224" s="34">
        <v>0</v>
      </c>
      <c r="D224" s="34">
        <v>0</v>
      </c>
      <c r="E224" s="35">
        <v>658</v>
      </c>
      <c r="F224" s="48"/>
      <c r="G224" s="57"/>
      <c r="H224" s="56"/>
      <c r="I224" s="56"/>
      <c r="J224" s="56"/>
      <c r="K224" s="56"/>
      <c r="L224" s="56"/>
      <c r="M224" s="56"/>
      <c r="N224" s="57"/>
      <c r="O224" s="57"/>
      <c r="P224" s="57"/>
      <c r="Q224" s="57"/>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row>
    <row r="225" spans="1:51" ht="13" customHeight="1" x14ac:dyDescent="0.15">
      <c r="A225" s="7"/>
      <c r="B225" s="88" t="s">
        <v>268</v>
      </c>
      <c r="C225" s="34">
        <v>0</v>
      </c>
      <c r="D225" s="34">
        <v>0</v>
      </c>
      <c r="E225" s="35">
        <v>989</v>
      </c>
      <c r="F225" s="48"/>
      <c r="G225" s="57"/>
      <c r="H225" s="56"/>
      <c r="I225" s="56"/>
      <c r="J225" s="56"/>
      <c r="K225" s="56"/>
      <c r="L225" s="56"/>
      <c r="M225" s="56"/>
      <c r="N225" s="57"/>
      <c r="O225" s="57"/>
      <c r="P225" s="57"/>
      <c r="Q225" s="57"/>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row>
    <row r="226" spans="1:51" ht="13" customHeight="1" x14ac:dyDescent="0.15">
      <c r="A226" s="7"/>
      <c r="B226" s="88" t="s">
        <v>269</v>
      </c>
      <c r="C226" s="34">
        <v>0</v>
      </c>
      <c r="D226" s="34">
        <v>0</v>
      </c>
      <c r="E226" s="35">
        <v>1096</v>
      </c>
      <c r="F226" s="48"/>
      <c r="G226" s="57"/>
      <c r="H226" s="56"/>
      <c r="I226" s="56"/>
      <c r="J226" s="56"/>
      <c r="K226" s="56"/>
      <c r="L226" s="56"/>
      <c r="M226" s="56"/>
      <c r="N226" s="57"/>
      <c r="O226" s="57"/>
      <c r="P226" s="57"/>
      <c r="Q226" s="57"/>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row>
    <row r="227" spans="1:51" ht="13" customHeight="1" x14ac:dyDescent="0.15">
      <c r="A227" s="7"/>
      <c r="B227" s="88" t="s">
        <v>270</v>
      </c>
      <c r="C227" s="34">
        <v>0</v>
      </c>
      <c r="D227" s="34">
        <v>0</v>
      </c>
      <c r="E227" s="35">
        <v>870</v>
      </c>
      <c r="F227" s="48"/>
      <c r="G227" s="57"/>
      <c r="H227" s="56"/>
      <c r="I227" s="56"/>
      <c r="J227" s="56"/>
      <c r="K227" s="56"/>
      <c r="L227" s="56"/>
      <c r="M227" s="56"/>
      <c r="N227" s="57"/>
      <c r="O227" s="57"/>
      <c r="P227" s="57"/>
      <c r="Q227" s="57"/>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row>
    <row r="228" spans="1:51" ht="13" customHeight="1" x14ac:dyDescent="0.15">
      <c r="A228" s="8"/>
      <c r="B228" s="88" t="s">
        <v>271</v>
      </c>
      <c r="C228" s="34">
        <v>0</v>
      </c>
      <c r="D228" s="34">
        <v>0</v>
      </c>
      <c r="E228" s="35">
        <v>1</v>
      </c>
      <c r="F228" s="48"/>
      <c r="G228" s="57"/>
      <c r="H228" s="56"/>
      <c r="I228" s="56"/>
      <c r="J228" s="56"/>
      <c r="K228" s="56"/>
      <c r="L228" s="56"/>
      <c r="M228" s="56"/>
      <c r="N228" s="57"/>
      <c r="O228" s="57"/>
      <c r="P228" s="57"/>
      <c r="Q228" s="57"/>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row>
    <row r="229" spans="1:51" ht="13" customHeight="1" x14ac:dyDescent="0.15">
      <c r="A229" s="8"/>
      <c r="B229" s="88" t="s">
        <v>272</v>
      </c>
      <c r="C229" s="34">
        <v>0</v>
      </c>
      <c r="D229" s="34">
        <v>0</v>
      </c>
      <c r="E229" s="35">
        <v>5</v>
      </c>
      <c r="F229" s="48"/>
      <c r="G229" s="57"/>
      <c r="H229" s="56"/>
      <c r="I229" s="56"/>
      <c r="J229" s="56"/>
      <c r="K229" s="56"/>
      <c r="L229" s="56"/>
      <c r="M229" s="56"/>
      <c r="N229" s="57"/>
      <c r="O229" s="57"/>
      <c r="P229" s="57"/>
      <c r="Q229" s="57"/>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row>
    <row r="230" spans="1:51" ht="13" customHeight="1" x14ac:dyDescent="0.15">
      <c r="A230" s="7"/>
      <c r="B230" s="88" t="s">
        <v>273</v>
      </c>
      <c r="C230" s="34">
        <v>0</v>
      </c>
      <c r="D230" s="34">
        <v>0</v>
      </c>
      <c r="E230" s="35">
        <v>935</v>
      </c>
      <c r="F230" s="48"/>
      <c r="G230" s="57"/>
      <c r="H230" s="56"/>
      <c r="I230" s="56"/>
      <c r="J230" s="56"/>
      <c r="K230" s="56"/>
      <c r="L230" s="56"/>
      <c r="M230" s="56"/>
      <c r="N230" s="57"/>
      <c r="O230" s="57"/>
      <c r="P230" s="57"/>
      <c r="Q230" s="57"/>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row>
    <row r="231" spans="1:51" ht="13" customHeight="1" x14ac:dyDescent="0.15">
      <c r="A231" s="8"/>
      <c r="B231" s="88" t="s">
        <v>274</v>
      </c>
      <c r="C231" s="34">
        <v>0</v>
      </c>
      <c r="D231" s="34">
        <v>0</v>
      </c>
      <c r="E231" s="35">
        <v>822</v>
      </c>
      <c r="F231" s="48"/>
      <c r="G231" s="57"/>
      <c r="H231" s="56"/>
      <c r="I231" s="56"/>
      <c r="J231" s="56"/>
      <c r="K231" s="56"/>
      <c r="L231" s="56"/>
      <c r="M231" s="56"/>
      <c r="N231" s="57"/>
      <c r="O231" s="57"/>
      <c r="P231" s="57"/>
      <c r="Q231" s="57"/>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row>
    <row r="232" spans="1:51" ht="13" customHeight="1" x14ac:dyDescent="0.15">
      <c r="A232" s="8"/>
      <c r="B232" s="88" t="s">
        <v>275</v>
      </c>
      <c r="C232" s="34">
        <v>0</v>
      </c>
      <c r="D232" s="34">
        <v>0</v>
      </c>
      <c r="E232" s="35">
        <v>3</v>
      </c>
      <c r="F232" s="48"/>
      <c r="G232" s="57"/>
      <c r="H232" s="56"/>
      <c r="I232" s="56"/>
      <c r="J232" s="56"/>
      <c r="K232" s="56"/>
      <c r="L232" s="56"/>
      <c r="M232" s="56"/>
      <c r="N232" s="57"/>
      <c r="O232" s="57"/>
      <c r="P232" s="57"/>
      <c r="Q232" s="57"/>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row>
    <row r="233" spans="1:51" ht="13" customHeight="1" x14ac:dyDescent="0.15">
      <c r="A233" s="7"/>
      <c r="B233" s="88" t="s">
        <v>276</v>
      </c>
      <c r="C233" s="34">
        <v>0</v>
      </c>
      <c r="D233" s="34">
        <v>0</v>
      </c>
      <c r="E233" s="35">
        <v>1727</v>
      </c>
      <c r="F233" s="48"/>
      <c r="G233" s="57"/>
      <c r="H233" s="56"/>
      <c r="I233" s="56"/>
      <c r="J233" s="56"/>
      <c r="K233" s="56"/>
      <c r="L233" s="56"/>
      <c r="M233" s="56"/>
      <c r="N233" s="57"/>
      <c r="O233" s="57"/>
      <c r="P233" s="57"/>
      <c r="Q233" s="57"/>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row>
    <row r="234" spans="1:51" ht="13" customHeight="1" x14ac:dyDescent="0.15">
      <c r="A234" s="8"/>
      <c r="B234" s="88" t="s">
        <v>277</v>
      </c>
      <c r="C234" s="34">
        <v>0</v>
      </c>
      <c r="D234" s="34">
        <v>0</v>
      </c>
      <c r="E234" s="35">
        <v>642</v>
      </c>
      <c r="F234" s="48"/>
      <c r="G234" s="57"/>
      <c r="H234" s="56"/>
      <c r="I234" s="56"/>
      <c r="J234" s="56"/>
      <c r="K234" s="56"/>
      <c r="L234" s="56"/>
      <c r="M234" s="56"/>
      <c r="N234" s="57"/>
      <c r="O234" s="57"/>
      <c r="P234" s="57"/>
      <c r="Q234" s="57"/>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row>
    <row r="235" spans="1:51" ht="13" customHeight="1" x14ac:dyDescent="0.15">
      <c r="A235" s="7"/>
      <c r="B235" s="88" t="s">
        <v>278</v>
      </c>
      <c r="C235" s="34">
        <v>0</v>
      </c>
      <c r="D235" s="34">
        <v>0</v>
      </c>
      <c r="E235" s="35">
        <v>883</v>
      </c>
      <c r="F235" s="48"/>
      <c r="G235" s="57"/>
      <c r="H235" s="56"/>
      <c r="I235" s="56"/>
      <c r="J235" s="56"/>
      <c r="K235" s="56"/>
      <c r="L235" s="56"/>
      <c r="M235" s="56"/>
      <c r="N235" s="57"/>
      <c r="O235" s="57"/>
      <c r="P235" s="57"/>
      <c r="Q235" s="57"/>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row>
    <row r="236" spans="1:51" ht="13" customHeight="1" x14ac:dyDescent="0.15">
      <c r="A236" s="7"/>
      <c r="B236" s="88" t="s">
        <v>279</v>
      </c>
      <c r="C236" s="34">
        <v>0</v>
      </c>
      <c r="D236" s="34">
        <v>0</v>
      </c>
      <c r="E236" s="35">
        <v>1860</v>
      </c>
      <c r="F236" s="48"/>
      <c r="G236" s="57"/>
      <c r="H236" s="56"/>
      <c r="I236" s="56"/>
      <c r="J236" s="56"/>
      <c r="K236" s="56"/>
      <c r="L236" s="56"/>
      <c r="M236" s="56"/>
      <c r="N236" s="57"/>
      <c r="O236" s="57"/>
      <c r="P236" s="57"/>
      <c r="Q236" s="57"/>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row>
    <row r="237" spans="1:51" ht="13" customHeight="1" x14ac:dyDescent="0.15">
      <c r="A237" s="7"/>
      <c r="B237" s="88" t="s">
        <v>280</v>
      </c>
      <c r="C237" s="34">
        <v>0</v>
      </c>
      <c r="D237" s="34">
        <v>0</v>
      </c>
      <c r="E237" s="35">
        <v>870</v>
      </c>
      <c r="F237" s="48"/>
      <c r="G237" s="57"/>
      <c r="H237" s="56"/>
      <c r="I237" s="56"/>
      <c r="J237" s="56"/>
      <c r="K237" s="56"/>
      <c r="L237" s="56"/>
      <c r="M237" s="56"/>
      <c r="N237" s="57"/>
      <c r="O237" s="57"/>
      <c r="P237" s="57"/>
      <c r="Q237" s="57"/>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row>
    <row r="238" spans="1:51" ht="13" customHeight="1" x14ac:dyDescent="0.15">
      <c r="A238" s="7"/>
      <c r="B238" s="88" t="s">
        <v>281</v>
      </c>
      <c r="C238" s="34">
        <v>0</v>
      </c>
      <c r="D238" s="34">
        <v>0</v>
      </c>
      <c r="E238" s="35">
        <v>649</v>
      </c>
      <c r="F238" s="48"/>
      <c r="G238" s="57"/>
      <c r="H238" s="56"/>
      <c r="I238" s="56"/>
      <c r="J238" s="56"/>
      <c r="K238" s="56"/>
      <c r="L238" s="56"/>
      <c r="M238" s="56"/>
      <c r="N238" s="57"/>
      <c r="O238" s="57"/>
      <c r="P238" s="57"/>
      <c r="Q238" s="57"/>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row>
    <row r="239" spans="1:51" s="5" customFormat="1" ht="13" customHeight="1" x14ac:dyDescent="0.15">
      <c r="A239" s="7"/>
      <c r="B239" s="88" t="s">
        <v>282</v>
      </c>
      <c r="C239" s="34">
        <v>0</v>
      </c>
      <c r="D239" s="34">
        <v>0</v>
      </c>
      <c r="E239" s="35">
        <v>3</v>
      </c>
      <c r="F239" s="48"/>
      <c r="G239" s="57"/>
      <c r="H239" s="56"/>
      <c r="I239" s="56"/>
      <c r="J239" s="56"/>
      <c r="K239" s="56"/>
      <c r="L239" s="56"/>
      <c r="M239" s="56"/>
      <c r="N239" s="57"/>
      <c r="O239" s="57"/>
      <c r="P239" s="57"/>
      <c r="Q239" s="57"/>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row>
    <row r="240" spans="1:51" s="2" customFormat="1" ht="13" customHeight="1" x14ac:dyDescent="0.15">
      <c r="A240" s="7"/>
      <c r="B240" s="88" t="s">
        <v>283</v>
      </c>
      <c r="C240" s="34">
        <v>0</v>
      </c>
      <c r="D240" s="34">
        <v>0</v>
      </c>
      <c r="E240" s="35">
        <v>1602</v>
      </c>
      <c r="F240" s="48"/>
      <c r="G240" s="57"/>
      <c r="H240" s="56"/>
      <c r="I240" s="56"/>
      <c r="J240" s="56"/>
      <c r="K240" s="56"/>
      <c r="L240" s="56"/>
      <c r="M240" s="56"/>
      <c r="N240" s="57"/>
      <c r="O240" s="57"/>
      <c r="P240" s="57"/>
      <c r="Q240" s="57"/>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row>
    <row r="241" spans="1:51" ht="13" customHeight="1" x14ac:dyDescent="0.15">
      <c r="A241" s="7"/>
      <c r="B241" s="88" t="s">
        <v>284</v>
      </c>
      <c r="C241" s="34">
        <v>0</v>
      </c>
      <c r="D241" s="34">
        <v>0</v>
      </c>
      <c r="E241" s="35">
        <v>1755</v>
      </c>
      <c r="F241" s="48"/>
      <c r="G241" s="57"/>
      <c r="H241" s="56"/>
      <c r="I241" s="56"/>
      <c r="J241" s="56"/>
      <c r="K241" s="56"/>
      <c r="L241" s="56"/>
      <c r="M241" s="56"/>
      <c r="N241" s="57"/>
      <c r="O241" s="57"/>
      <c r="P241" s="57"/>
      <c r="Q241" s="57"/>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row>
    <row r="242" spans="1:51" ht="13" customHeight="1" x14ac:dyDescent="0.15">
      <c r="A242" s="7"/>
      <c r="B242" s="88" t="s">
        <v>285</v>
      </c>
      <c r="C242" s="34">
        <v>0</v>
      </c>
      <c r="D242" s="34">
        <v>0</v>
      </c>
      <c r="E242" s="35">
        <v>764</v>
      </c>
      <c r="F242" s="48"/>
      <c r="G242" s="57"/>
      <c r="H242" s="56"/>
      <c r="I242" s="56"/>
      <c r="J242" s="56"/>
      <c r="K242" s="56"/>
      <c r="L242" s="56"/>
      <c r="M242" s="56"/>
      <c r="N242" s="57"/>
      <c r="O242" s="57"/>
      <c r="P242" s="57"/>
      <c r="Q242" s="57"/>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row>
    <row r="243" spans="1:51" ht="13" customHeight="1" x14ac:dyDescent="0.15">
      <c r="A243" s="7"/>
      <c r="B243" s="88" t="s">
        <v>286</v>
      </c>
      <c r="C243" s="34">
        <v>0</v>
      </c>
      <c r="D243" s="34">
        <v>0</v>
      </c>
      <c r="E243" s="35">
        <v>3</v>
      </c>
      <c r="F243" s="48"/>
      <c r="G243" s="57"/>
      <c r="H243" s="56"/>
      <c r="I243" s="56"/>
      <c r="J243" s="56"/>
      <c r="K243" s="56"/>
      <c r="L243" s="56"/>
      <c r="M243" s="56"/>
      <c r="N243" s="57"/>
      <c r="O243" s="57"/>
      <c r="P243" s="57"/>
      <c r="Q243" s="57"/>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row>
    <row r="244" spans="1:51" ht="13" customHeight="1" x14ac:dyDescent="0.15">
      <c r="A244" s="7"/>
      <c r="B244" s="88" t="s">
        <v>287</v>
      </c>
      <c r="C244" s="34">
        <v>0</v>
      </c>
      <c r="D244" s="34">
        <v>0</v>
      </c>
      <c r="E244" s="35">
        <v>834</v>
      </c>
      <c r="F244" s="48"/>
      <c r="G244" s="57"/>
      <c r="H244" s="56"/>
      <c r="I244" s="56"/>
      <c r="J244" s="56"/>
      <c r="K244" s="56"/>
      <c r="L244" s="56"/>
      <c r="M244" s="56"/>
      <c r="N244" s="57"/>
      <c r="O244" s="57"/>
      <c r="P244" s="57"/>
      <c r="Q244" s="57"/>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row>
    <row r="245" spans="1:51" ht="13" customHeight="1" x14ac:dyDescent="0.15">
      <c r="A245" s="7"/>
      <c r="B245" s="88" t="s">
        <v>288</v>
      </c>
      <c r="C245" s="34">
        <v>0</v>
      </c>
      <c r="D245" s="34">
        <v>0</v>
      </c>
      <c r="E245" s="35">
        <v>1471</v>
      </c>
      <c r="F245" s="48"/>
      <c r="G245" s="57"/>
      <c r="H245" s="56"/>
      <c r="I245" s="56"/>
      <c r="J245" s="56"/>
      <c r="K245" s="56"/>
      <c r="L245" s="56"/>
      <c r="M245" s="56"/>
      <c r="N245" s="57"/>
      <c r="O245" s="57"/>
      <c r="P245" s="57"/>
      <c r="Q245" s="57"/>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row>
    <row r="246" spans="1:51" ht="13" customHeight="1" x14ac:dyDescent="0.15">
      <c r="A246" s="7"/>
      <c r="B246" s="88" t="s">
        <v>289</v>
      </c>
      <c r="C246" s="34">
        <v>0</v>
      </c>
      <c r="D246" s="34">
        <v>0</v>
      </c>
      <c r="E246" s="35">
        <v>596</v>
      </c>
      <c r="F246" s="48"/>
      <c r="G246" s="57"/>
      <c r="H246" s="56"/>
      <c r="I246" s="56"/>
      <c r="J246" s="56"/>
      <c r="K246" s="56"/>
      <c r="L246" s="56"/>
      <c r="M246" s="56"/>
      <c r="N246" s="57"/>
      <c r="O246" s="57"/>
      <c r="P246" s="57"/>
      <c r="Q246" s="57"/>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row>
    <row r="247" spans="1:51" ht="13" customHeight="1" x14ac:dyDescent="0.15">
      <c r="A247" s="7"/>
      <c r="B247" s="88" t="s">
        <v>530</v>
      </c>
      <c r="C247" s="34">
        <v>0</v>
      </c>
      <c r="D247" s="34">
        <v>0</v>
      </c>
      <c r="E247" s="35">
        <v>832</v>
      </c>
      <c r="F247" s="48"/>
      <c r="G247" s="57"/>
      <c r="H247" s="56"/>
      <c r="I247" s="56"/>
      <c r="J247" s="56"/>
      <c r="K247" s="56"/>
      <c r="L247" s="56"/>
      <c r="M247" s="56"/>
      <c r="N247" s="57"/>
      <c r="O247" s="57"/>
      <c r="P247" s="57"/>
      <c r="Q247" s="57"/>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row>
    <row r="248" spans="1:51" ht="13" customHeight="1" x14ac:dyDescent="0.15">
      <c r="A248" s="8"/>
      <c r="B248" s="88" t="s">
        <v>290</v>
      </c>
      <c r="C248" s="34">
        <v>0</v>
      </c>
      <c r="D248" s="34">
        <v>0</v>
      </c>
      <c r="E248" s="35">
        <v>1134</v>
      </c>
      <c r="F248" s="48"/>
      <c r="G248" s="57"/>
      <c r="H248" s="56"/>
      <c r="I248" s="56"/>
      <c r="J248" s="56"/>
      <c r="K248" s="56"/>
      <c r="L248" s="56"/>
      <c r="M248" s="56"/>
      <c r="N248" s="57"/>
      <c r="O248" s="57"/>
      <c r="P248" s="57"/>
      <c r="Q248" s="57"/>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row>
    <row r="249" spans="1:51" ht="13" customHeight="1" x14ac:dyDescent="0.15">
      <c r="A249" s="8"/>
      <c r="B249" s="88" t="s">
        <v>291</v>
      </c>
      <c r="C249" s="34">
        <v>0</v>
      </c>
      <c r="D249" s="34">
        <v>0</v>
      </c>
      <c r="E249" s="35">
        <v>892</v>
      </c>
      <c r="F249" s="48"/>
      <c r="G249" s="57"/>
      <c r="H249" s="56"/>
      <c r="I249" s="56"/>
      <c r="J249" s="56"/>
      <c r="K249" s="56"/>
      <c r="L249" s="56"/>
      <c r="M249" s="56"/>
      <c r="N249" s="57"/>
      <c r="O249" s="57"/>
      <c r="P249" s="57"/>
      <c r="Q249" s="57"/>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row>
    <row r="250" spans="1:51" ht="13" customHeight="1" x14ac:dyDescent="0.15">
      <c r="A250" s="7"/>
      <c r="B250" s="88" t="s">
        <v>292</v>
      </c>
      <c r="C250" s="34">
        <v>0</v>
      </c>
      <c r="D250" s="34">
        <v>0</v>
      </c>
      <c r="E250" s="35">
        <v>516</v>
      </c>
      <c r="F250" s="48"/>
      <c r="G250" s="57"/>
      <c r="H250" s="56"/>
      <c r="I250" s="56"/>
      <c r="J250" s="56"/>
      <c r="K250" s="56"/>
      <c r="L250" s="56"/>
      <c r="M250" s="56"/>
      <c r="N250" s="57"/>
      <c r="O250" s="57"/>
      <c r="P250" s="57"/>
      <c r="Q250" s="57"/>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row>
    <row r="251" spans="1:51" ht="13" customHeight="1" x14ac:dyDescent="0.15">
      <c r="A251" s="8"/>
      <c r="B251" s="88" t="s">
        <v>293</v>
      </c>
      <c r="C251" s="34">
        <v>0</v>
      </c>
      <c r="D251" s="34">
        <v>0</v>
      </c>
      <c r="E251" s="35">
        <v>951</v>
      </c>
      <c r="F251" s="48"/>
      <c r="G251" s="57"/>
      <c r="H251" s="56"/>
      <c r="I251" s="56"/>
      <c r="J251" s="56"/>
      <c r="K251" s="56"/>
      <c r="L251" s="56"/>
      <c r="M251" s="56"/>
      <c r="N251" s="57"/>
      <c r="O251" s="57"/>
      <c r="P251" s="57"/>
      <c r="Q251" s="57"/>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row>
    <row r="252" spans="1:51" s="5" customFormat="1" ht="13" customHeight="1" x14ac:dyDescent="0.15">
      <c r="A252" s="7"/>
      <c r="B252" s="88" t="s">
        <v>294</v>
      </c>
      <c r="C252" s="34">
        <v>0</v>
      </c>
      <c r="D252" s="34">
        <v>0</v>
      </c>
      <c r="E252" s="35">
        <v>10</v>
      </c>
      <c r="F252" s="48"/>
      <c r="G252" s="57"/>
      <c r="H252" s="56"/>
      <c r="I252" s="56"/>
      <c r="J252" s="56"/>
      <c r="K252" s="56"/>
      <c r="L252" s="56"/>
      <c r="M252" s="56"/>
      <c r="N252" s="57"/>
      <c r="O252" s="57"/>
      <c r="P252" s="57"/>
      <c r="Q252" s="57"/>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row>
    <row r="253" spans="1:51" s="2" customFormat="1" ht="13" customHeight="1" x14ac:dyDescent="0.15">
      <c r="A253" s="7"/>
      <c r="B253" s="88" t="s">
        <v>295</v>
      </c>
      <c r="C253" s="34">
        <v>0</v>
      </c>
      <c r="D253" s="34">
        <v>0</v>
      </c>
      <c r="E253" s="35">
        <v>14893</v>
      </c>
      <c r="F253" s="48"/>
      <c r="G253" s="57"/>
      <c r="H253" s="56"/>
      <c r="I253" s="56"/>
      <c r="J253" s="56"/>
      <c r="K253" s="56"/>
      <c r="L253" s="56"/>
      <c r="M253" s="56"/>
      <c r="N253" s="57"/>
      <c r="O253" s="57"/>
      <c r="P253" s="57"/>
      <c r="Q253" s="57"/>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row>
    <row r="254" spans="1:51" ht="13" customHeight="1" x14ac:dyDescent="0.15">
      <c r="A254" s="7"/>
      <c r="B254" s="88" t="s">
        <v>296</v>
      </c>
      <c r="C254" s="34">
        <v>0</v>
      </c>
      <c r="D254" s="34">
        <v>0</v>
      </c>
      <c r="E254" s="35">
        <v>524</v>
      </c>
      <c r="F254" s="48"/>
      <c r="G254" s="57"/>
      <c r="H254" s="56"/>
      <c r="I254" s="56"/>
      <c r="J254" s="56"/>
      <c r="K254" s="56"/>
      <c r="L254" s="56"/>
      <c r="M254" s="56"/>
      <c r="N254" s="57"/>
      <c r="O254" s="57"/>
      <c r="P254" s="57"/>
      <c r="Q254" s="57"/>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row>
    <row r="255" spans="1:51" ht="13" customHeight="1" x14ac:dyDescent="0.15">
      <c r="A255" s="7"/>
      <c r="B255" s="88" t="s">
        <v>297</v>
      </c>
      <c r="C255" s="34">
        <v>22</v>
      </c>
      <c r="D255" s="34">
        <v>1</v>
      </c>
      <c r="E255" s="35">
        <v>677</v>
      </c>
      <c r="F255" s="48"/>
      <c r="G255" s="57"/>
      <c r="H255" s="56"/>
      <c r="I255" s="56"/>
      <c r="J255" s="56"/>
      <c r="K255" s="56"/>
      <c r="L255" s="56"/>
      <c r="M255" s="56"/>
      <c r="N255" s="57"/>
      <c r="O255" s="57"/>
      <c r="P255" s="57"/>
      <c r="Q255" s="57"/>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row>
    <row r="256" spans="1:51" ht="13" customHeight="1" x14ac:dyDescent="0.15">
      <c r="A256" s="7"/>
      <c r="B256" s="88" t="s">
        <v>298</v>
      </c>
      <c r="C256" s="34">
        <v>0</v>
      </c>
      <c r="D256" s="34">
        <v>0</v>
      </c>
      <c r="E256" s="35">
        <v>861</v>
      </c>
      <c r="F256" s="48"/>
      <c r="G256" s="57"/>
      <c r="H256" s="56"/>
      <c r="I256" s="56"/>
      <c r="J256" s="56"/>
      <c r="K256" s="56"/>
      <c r="L256" s="56"/>
      <c r="M256" s="56"/>
      <c r="N256" s="57"/>
      <c r="O256" s="57"/>
      <c r="P256" s="57"/>
      <c r="Q256" s="57"/>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row>
    <row r="257" spans="1:51" ht="13" customHeight="1" x14ac:dyDescent="0.15">
      <c r="A257" s="7"/>
      <c r="B257" s="88" t="s">
        <v>299</v>
      </c>
      <c r="C257" s="34">
        <v>0</v>
      </c>
      <c r="D257" s="34">
        <v>0</v>
      </c>
      <c r="E257" s="35">
        <v>479</v>
      </c>
      <c r="F257" s="48"/>
      <c r="G257" s="57"/>
      <c r="H257" s="56"/>
      <c r="I257" s="56"/>
      <c r="J257" s="56"/>
      <c r="K257" s="56"/>
      <c r="L257" s="56"/>
      <c r="M257" s="56"/>
      <c r="N257" s="57"/>
      <c r="O257" s="57"/>
      <c r="P257" s="57"/>
      <c r="Q257" s="57"/>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row>
    <row r="258" spans="1:51" ht="13" customHeight="1" x14ac:dyDescent="0.15">
      <c r="A258" s="7"/>
      <c r="B258" s="88" t="s">
        <v>300</v>
      </c>
      <c r="C258" s="34">
        <v>0</v>
      </c>
      <c r="D258" s="34">
        <v>0</v>
      </c>
      <c r="E258" s="35">
        <v>958</v>
      </c>
      <c r="F258" s="48"/>
      <c r="G258" s="57"/>
      <c r="H258" s="56"/>
      <c r="I258" s="56"/>
      <c r="J258" s="56"/>
      <c r="K258" s="56"/>
      <c r="L258" s="56"/>
      <c r="M258" s="56"/>
      <c r="N258" s="57"/>
      <c r="O258" s="57"/>
      <c r="P258" s="57"/>
      <c r="Q258" s="57"/>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row>
    <row r="259" spans="1:51" ht="13" customHeight="1" x14ac:dyDescent="0.15">
      <c r="A259" s="7"/>
      <c r="B259" s="88" t="s">
        <v>301</v>
      </c>
      <c r="C259" s="34">
        <v>0</v>
      </c>
      <c r="D259" s="34">
        <v>0</v>
      </c>
      <c r="E259" s="35">
        <v>595</v>
      </c>
      <c r="F259" s="48"/>
      <c r="G259" s="57"/>
      <c r="H259" s="56"/>
      <c r="I259" s="56"/>
      <c r="J259" s="56"/>
      <c r="K259" s="56"/>
      <c r="L259" s="56"/>
      <c r="M259" s="56"/>
      <c r="N259" s="57"/>
      <c r="O259" s="57"/>
      <c r="P259" s="57"/>
      <c r="Q259" s="57"/>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row>
    <row r="260" spans="1:51" ht="13" customHeight="1" x14ac:dyDescent="0.15">
      <c r="A260" s="7"/>
      <c r="B260" s="88" t="s">
        <v>302</v>
      </c>
      <c r="C260" s="34">
        <v>0</v>
      </c>
      <c r="D260" s="34">
        <v>0</v>
      </c>
      <c r="E260" s="35">
        <v>816</v>
      </c>
      <c r="F260" s="48"/>
      <c r="G260" s="57"/>
      <c r="H260" s="56"/>
      <c r="I260" s="56"/>
      <c r="J260" s="56"/>
      <c r="K260" s="56"/>
      <c r="L260" s="56"/>
      <c r="M260" s="56"/>
      <c r="N260" s="57"/>
      <c r="O260" s="57"/>
      <c r="P260" s="57"/>
      <c r="Q260" s="57"/>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row>
    <row r="261" spans="1:51" ht="13" customHeight="1" x14ac:dyDescent="0.15">
      <c r="A261" s="8"/>
      <c r="B261" s="88" t="s">
        <v>303</v>
      </c>
      <c r="C261" s="34">
        <v>0</v>
      </c>
      <c r="D261" s="34">
        <v>0</v>
      </c>
      <c r="E261" s="35">
        <v>554</v>
      </c>
      <c r="F261" s="48"/>
      <c r="G261" s="57"/>
      <c r="H261" s="56"/>
      <c r="I261" s="56"/>
      <c r="J261" s="56"/>
      <c r="K261" s="56"/>
      <c r="L261" s="56"/>
      <c r="M261" s="56"/>
      <c r="N261" s="57"/>
      <c r="O261" s="57"/>
      <c r="P261" s="57"/>
      <c r="Q261" s="57"/>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row>
    <row r="262" spans="1:51" ht="13" customHeight="1" x14ac:dyDescent="0.15">
      <c r="A262" s="8"/>
      <c r="B262" s="88" t="s">
        <v>304</v>
      </c>
      <c r="C262" s="34">
        <v>0</v>
      </c>
      <c r="D262" s="34">
        <v>0</v>
      </c>
      <c r="E262" s="35">
        <v>2039</v>
      </c>
      <c r="F262" s="48"/>
      <c r="G262" s="57"/>
      <c r="H262" s="56"/>
      <c r="I262" s="56"/>
      <c r="J262" s="56"/>
      <c r="K262" s="56"/>
      <c r="L262" s="56"/>
      <c r="M262" s="56"/>
      <c r="N262" s="57"/>
      <c r="O262" s="57"/>
      <c r="P262" s="57"/>
      <c r="Q262" s="57"/>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row>
    <row r="263" spans="1:51" ht="13" customHeight="1" x14ac:dyDescent="0.15">
      <c r="A263" s="7"/>
      <c r="B263" s="88" t="s">
        <v>305</v>
      </c>
      <c r="C263" s="34">
        <v>0</v>
      </c>
      <c r="D263" s="34">
        <v>0</v>
      </c>
      <c r="E263" s="35">
        <v>1</v>
      </c>
      <c r="F263" s="48"/>
      <c r="G263" s="57"/>
      <c r="H263" s="56"/>
      <c r="I263" s="56"/>
      <c r="J263" s="56"/>
      <c r="K263" s="56"/>
      <c r="L263" s="56"/>
      <c r="M263" s="56"/>
      <c r="N263" s="57"/>
      <c r="O263" s="57"/>
      <c r="P263" s="57"/>
      <c r="Q263" s="57"/>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row>
    <row r="264" spans="1:51" ht="13" customHeight="1" x14ac:dyDescent="0.15">
      <c r="A264" s="8"/>
      <c r="B264" s="88" t="s">
        <v>306</v>
      </c>
      <c r="C264" s="34">
        <v>0</v>
      </c>
      <c r="D264" s="34">
        <v>0</v>
      </c>
      <c r="E264" s="35">
        <v>656</v>
      </c>
      <c r="F264" s="48"/>
      <c r="G264" s="57"/>
      <c r="H264" s="56"/>
      <c r="I264" s="56"/>
      <c r="J264" s="56"/>
      <c r="K264" s="56"/>
      <c r="L264" s="56"/>
      <c r="M264" s="56"/>
      <c r="N264" s="57"/>
      <c r="O264" s="57"/>
      <c r="P264" s="57"/>
      <c r="Q264" s="57"/>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row>
    <row r="265" spans="1:51" ht="13" customHeight="1" x14ac:dyDescent="0.15">
      <c r="A265" s="8"/>
      <c r="B265" s="88" t="s">
        <v>307</v>
      </c>
      <c r="C265" s="34">
        <v>0</v>
      </c>
      <c r="D265" s="34">
        <v>0</v>
      </c>
      <c r="E265" s="35">
        <v>707</v>
      </c>
      <c r="F265" s="48"/>
      <c r="G265" s="57"/>
      <c r="H265" s="56"/>
      <c r="I265" s="56"/>
      <c r="J265" s="56"/>
      <c r="K265" s="56"/>
      <c r="L265" s="56"/>
      <c r="M265" s="56"/>
      <c r="N265" s="57"/>
      <c r="O265" s="57"/>
      <c r="P265" s="57"/>
      <c r="Q265" s="57"/>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row>
    <row r="266" spans="1:51" ht="13" customHeight="1" x14ac:dyDescent="0.15">
      <c r="A266" s="7"/>
      <c r="B266" s="88" t="s">
        <v>308</v>
      </c>
      <c r="C266" s="34">
        <v>0</v>
      </c>
      <c r="D266" s="34">
        <v>0</v>
      </c>
      <c r="E266" s="35">
        <v>945</v>
      </c>
      <c r="F266" s="48"/>
      <c r="G266" s="57"/>
      <c r="H266" s="56"/>
      <c r="I266" s="56"/>
      <c r="J266" s="56"/>
      <c r="K266" s="56"/>
      <c r="L266" s="56"/>
      <c r="M266" s="56"/>
      <c r="N266" s="57"/>
      <c r="O266" s="57"/>
      <c r="P266" s="57"/>
      <c r="Q266" s="57"/>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row>
    <row r="267" spans="1:51" ht="13" customHeight="1" x14ac:dyDescent="0.15">
      <c r="A267" s="8"/>
      <c r="B267" s="88" t="s">
        <v>309</v>
      </c>
      <c r="C267" s="34">
        <v>0</v>
      </c>
      <c r="D267" s="34">
        <v>0</v>
      </c>
      <c r="E267" s="35">
        <v>781</v>
      </c>
      <c r="F267" s="48"/>
      <c r="G267" s="57"/>
      <c r="H267" s="56"/>
      <c r="I267" s="56"/>
      <c r="J267" s="56"/>
      <c r="K267" s="56"/>
      <c r="L267" s="56"/>
      <c r="M267" s="56"/>
      <c r="N267" s="57"/>
      <c r="O267" s="57"/>
      <c r="P267" s="57"/>
      <c r="Q267" s="57"/>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row>
    <row r="268" spans="1:51" ht="13" customHeight="1" x14ac:dyDescent="0.15">
      <c r="A268" s="7"/>
      <c r="B268" s="88" t="s">
        <v>310</v>
      </c>
      <c r="C268" s="34">
        <v>0</v>
      </c>
      <c r="D268" s="34">
        <v>0</v>
      </c>
      <c r="E268" s="35">
        <v>381</v>
      </c>
      <c r="F268" s="48"/>
      <c r="G268" s="57"/>
      <c r="H268" s="56"/>
      <c r="I268" s="56"/>
      <c r="J268" s="56"/>
      <c r="K268" s="56"/>
      <c r="L268" s="56"/>
      <c r="M268" s="56"/>
      <c r="N268" s="57"/>
      <c r="O268" s="57"/>
      <c r="P268" s="57"/>
      <c r="Q268" s="57"/>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row>
    <row r="269" spans="1:51" ht="13" customHeight="1" x14ac:dyDescent="0.15">
      <c r="A269" s="7"/>
      <c r="B269" s="88" t="s">
        <v>311</v>
      </c>
      <c r="C269" s="34">
        <v>0</v>
      </c>
      <c r="D269" s="34">
        <v>0</v>
      </c>
      <c r="E269" s="35">
        <v>6</v>
      </c>
      <c r="F269" s="48"/>
      <c r="G269" s="57"/>
      <c r="H269" s="56"/>
      <c r="I269" s="56"/>
      <c r="J269" s="56"/>
      <c r="K269" s="56"/>
      <c r="L269" s="56"/>
      <c r="M269" s="56"/>
      <c r="N269" s="57"/>
      <c r="O269" s="57"/>
      <c r="P269" s="57"/>
      <c r="Q269" s="57"/>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row>
    <row r="270" spans="1:51" ht="13" customHeight="1" x14ac:dyDescent="0.15">
      <c r="A270" s="7"/>
      <c r="B270" s="88" t="s">
        <v>312</v>
      </c>
      <c r="C270" s="34">
        <v>0</v>
      </c>
      <c r="D270" s="34">
        <v>0</v>
      </c>
      <c r="E270" s="35">
        <v>3</v>
      </c>
      <c r="F270" s="48"/>
      <c r="G270" s="57"/>
      <c r="H270" s="56"/>
      <c r="I270" s="56"/>
      <c r="J270" s="56"/>
      <c r="K270" s="56"/>
      <c r="L270" s="56"/>
      <c r="M270" s="56"/>
      <c r="N270" s="57"/>
      <c r="O270" s="57"/>
      <c r="P270" s="57"/>
      <c r="Q270" s="57"/>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row>
    <row r="271" spans="1:51" ht="13" customHeight="1" x14ac:dyDescent="0.15">
      <c r="A271" s="7"/>
      <c r="B271" s="88" t="s">
        <v>313</v>
      </c>
      <c r="C271" s="34">
        <v>0</v>
      </c>
      <c r="D271" s="34">
        <v>0</v>
      </c>
      <c r="E271" s="35">
        <v>2</v>
      </c>
      <c r="F271" s="48"/>
      <c r="G271" s="57"/>
      <c r="H271" s="56"/>
      <c r="I271" s="56"/>
      <c r="J271" s="56"/>
      <c r="K271" s="56"/>
      <c r="L271" s="56"/>
      <c r="M271" s="56"/>
      <c r="N271" s="57"/>
      <c r="O271" s="57"/>
      <c r="P271" s="57"/>
      <c r="Q271" s="57"/>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row>
    <row r="272" spans="1:51" s="5" customFormat="1" ht="13" customHeight="1" x14ac:dyDescent="0.15">
      <c r="A272" s="7"/>
      <c r="B272" s="88" t="s">
        <v>314</v>
      </c>
      <c r="C272" s="34">
        <v>0</v>
      </c>
      <c r="D272" s="34">
        <v>0</v>
      </c>
      <c r="E272" s="35">
        <v>924</v>
      </c>
      <c r="F272" s="48"/>
      <c r="G272" s="57"/>
      <c r="H272" s="56"/>
      <c r="I272" s="56"/>
      <c r="J272" s="56"/>
      <c r="K272" s="56"/>
      <c r="L272" s="56"/>
      <c r="M272" s="56"/>
      <c r="N272" s="57"/>
      <c r="O272" s="57"/>
      <c r="P272" s="57"/>
      <c r="Q272" s="57"/>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row>
    <row r="273" spans="1:51" s="2" customFormat="1" ht="13" customHeight="1" x14ac:dyDescent="0.15">
      <c r="A273" s="7"/>
      <c r="B273" s="88" t="s">
        <v>315</v>
      </c>
      <c r="C273" s="34">
        <v>0</v>
      </c>
      <c r="D273" s="34">
        <v>0</v>
      </c>
      <c r="E273" s="35">
        <v>3</v>
      </c>
      <c r="F273" s="48"/>
      <c r="G273" s="57"/>
      <c r="H273" s="56"/>
      <c r="I273" s="56"/>
      <c r="J273" s="56"/>
      <c r="K273" s="56"/>
      <c r="L273" s="56"/>
      <c r="M273" s="56"/>
      <c r="N273" s="57"/>
      <c r="O273" s="57"/>
      <c r="P273" s="57"/>
      <c r="Q273" s="57"/>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row>
    <row r="274" spans="1:51" ht="13" customHeight="1" x14ac:dyDescent="0.15">
      <c r="A274" s="7"/>
      <c r="B274" s="88" t="s">
        <v>316</v>
      </c>
      <c r="C274" s="34">
        <v>0</v>
      </c>
      <c r="D274" s="34">
        <v>0</v>
      </c>
      <c r="E274" s="35">
        <v>2</v>
      </c>
      <c r="F274" s="48"/>
      <c r="G274" s="57"/>
      <c r="H274" s="56"/>
      <c r="I274" s="56"/>
      <c r="J274" s="56"/>
      <c r="K274" s="56"/>
      <c r="L274" s="56"/>
      <c r="M274" s="56"/>
      <c r="N274" s="57"/>
      <c r="O274" s="57"/>
      <c r="P274" s="57"/>
      <c r="Q274" s="57"/>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row>
    <row r="275" spans="1:51" ht="13" customHeight="1" x14ac:dyDescent="0.15">
      <c r="A275" s="7"/>
      <c r="B275" s="88" t="s">
        <v>317</v>
      </c>
      <c r="C275" s="34">
        <v>0</v>
      </c>
      <c r="D275" s="34">
        <v>0</v>
      </c>
      <c r="E275" s="35">
        <v>719</v>
      </c>
      <c r="F275" s="48"/>
      <c r="G275" s="57"/>
      <c r="H275" s="56"/>
      <c r="I275" s="56"/>
      <c r="J275" s="56"/>
      <c r="K275" s="56"/>
      <c r="L275" s="56"/>
      <c r="M275" s="56"/>
      <c r="N275" s="57"/>
      <c r="O275" s="57"/>
      <c r="P275" s="57"/>
      <c r="Q275" s="57"/>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c r="AU275" s="48"/>
      <c r="AV275" s="48"/>
      <c r="AW275" s="48"/>
      <c r="AX275" s="48"/>
      <c r="AY275" s="48"/>
    </row>
    <row r="276" spans="1:51" ht="13" customHeight="1" x14ac:dyDescent="0.15">
      <c r="A276" s="7"/>
      <c r="B276" s="88" t="s">
        <v>318</v>
      </c>
      <c r="C276" s="34">
        <v>0</v>
      </c>
      <c r="D276" s="34">
        <v>0</v>
      </c>
      <c r="E276" s="35">
        <v>1026</v>
      </c>
      <c r="F276" s="48"/>
      <c r="G276" s="57"/>
      <c r="H276" s="56"/>
      <c r="I276" s="56"/>
      <c r="J276" s="56"/>
      <c r="K276" s="56"/>
      <c r="L276" s="56"/>
      <c r="M276" s="56"/>
      <c r="N276" s="57"/>
      <c r="O276" s="57"/>
      <c r="P276" s="57"/>
      <c r="Q276" s="57"/>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c r="AU276" s="48"/>
      <c r="AV276" s="48"/>
      <c r="AW276" s="48"/>
      <c r="AX276" s="48"/>
      <c r="AY276" s="48"/>
    </row>
    <row r="277" spans="1:51" ht="13" customHeight="1" x14ac:dyDescent="0.15">
      <c r="A277" s="7"/>
      <c r="B277" s="88" t="s">
        <v>521</v>
      </c>
      <c r="C277" s="34">
        <v>0</v>
      </c>
      <c r="D277" s="34">
        <v>0</v>
      </c>
      <c r="E277" s="35">
        <v>3</v>
      </c>
      <c r="F277" s="48"/>
      <c r="G277" s="57"/>
      <c r="H277" s="56"/>
      <c r="I277" s="56"/>
      <c r="J277" s="56"/>
      <c r="K277" s="56"/>
      <c r="L277" s="56"/>
      <c r="M277" s="56"/>
      <c r="N277" s="57"/>
      <c r="O277" s="57"/>
      <c r="P277" s="57"/>
      <c r="Q277" s="57"/>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c r="AP277" s="48"/>
      <c r="AQ277" s="48"/>
      <c r="AR277" s="48"/>
      <c r="AS277" s="48"/>
      <c r="AT277" s="48"/>
      <c r="AU277" s="48"/>
      <c r="AV277" s="48"/>
      <c r="AW277" s="48"/>
      <c r="AX277" s="48"/>
      <c r="AY277" s="48"/>
    </row>
    <row r="278" spans="1:51" ht="13" customHeight="1" x14ac:dyDescent="0.15">
      <c r="A278" s="7"/>
      <c r="B278" s="88" t="s">
        <v>319</v>
      </c>
      <c r="C278" s="34">
        <v>0</v>
      </c>
      <c r="D278" s="34">
        <v>0</v>
      </c>
      <c r="E278" s="35">
        <v>994</v>
      </c>
      <c r="F278" s="48"/>
      <c r="G278" s="57"/>
      <c r="H278" s="56"/>
      <c r="I278" s="56"/>
      <c r="J278" s="56"/>
      <c r="K278" s="56"/>
      <c r="L278" s="56"/>
      <c r="M278" s="56"/>
      <c r="N278" s="57"/>
      <c r="O278" s="57"/>
      <c r="P278" s="57"/>
      <c r="Q278" s="57"/>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row>
    <row r="279" spans="1:51" ht="13" customHeight="1" x14ac:dyDescent="0.15">
      <c r="A279" s="7"/>
      <c r="B279" s="88" t="s">
        <v>320</v>
      </c>
      <c r="C279" s="34">
        <v>0</v>
      </c>
      <c r="D279" s="34">
        <v>0</v>
      </c>
      <c r="E279" s="35">
        <v>1020</v>
      </c>
      <c r="F279" s="48"/>
      <c r="G279" s="57"/>
      <c r="H279" s="56"/>
      <c r="I279" s="56"/>
      <c r="J279" s="56"/>
      <c r="K279" s="56"/>
      <c r="L279" s="56"/>
      <c r="M279" s="56"/>
      <c r="N279" s="57"/>
      <c r="O279" s="57"/>
      <c r="P279" s="57"/>
      <c r="Q279" s="57"/>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c r="AU279" s="48"/>
      <c r="AV279" s="48"/>
      <c r="AW279" s="48"/>
      <c r="AX279" s="48"/>
      <c r="AY279" s="48"/>
    </row>
    <row r="280" spans="1:51" ht="13" customHeight="1" x14ac:dyDescent="0.15">
      <c r="A280" s="7"/>
      <c r="B280" s="88" t="s">
        <v>321</v>
      </c>
      <c r="C280" s="34">
        <v>0</v>
      </c>
      <c r="D280" s="34">
        <v>0</v>
      </c>
      <c r="E280" s="35">
        <v>816</v>
      </c>
      <c r="F280" s="48"/>
      <c r="G280" s="57"/>
      <c r="H280" s="56"/>
      <c r="I280" s="56"/>
      <c r="J280" s="56"/>
      <c r="K280" s="56"/>
      <c r="L280" s="56"/>
      <c r="M280" s="56"/>
      <c r="N280" s="57"/>
      <c r="O280" s="57"/>
      <c r="P280" s="57"/>
      <c r="Q280" s="57"/>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c r="AU280" s="48"/>
      <c r="AV280" s="48"/>
      <c r="AW280" s="48"/>
      <c r="AX280" s="48"/>
      <c r="AY280" s="48"/>
    </row>
    <row r="281" spans="1:51" ht="13" customHeight="1" x14ac:dyDescent="0.15">
      <c r="A281" s="8"/>
      <c r="B281" s="88" t="s">
        <v>322</v>
      </c>
      <c r="C281" s="34">
        <v>0</v>
      </c>
      <c r="D281" s="34">
        <v>0</v>
      </c>
      <c r="E281" s="35">
        <v>671</v>
      </c>
      <c r="F281" s="48"/>
      <c r="G281" s="57"/>
      <c r="H281" s="56"/>
      <c r="I281" s="56"/>
      <c r="J281" s="56"/>
      <c r="K281" s="56"/>
      <c r="L281" s="56"/>
      <c r="M281" s="56"/>
      <c r="N281" s="57"/>
      <c r="O281" s="57"/>
      <c r="P281" s="57"/>
      <c r="Q281" s="57"/>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c r="AU281" s="48"/>
      <c r="AV281" s="48"/>
      <c r="AW281" s="48"/>
      <c r="AX281" s="48"/>
      <c r="AY281" s="48"/>
    </row>
    <row r="282" spans="1:51" ht="13" customHeight="1" x14ac:dyDescent="0.15">
      <c r="A282" s="8"/>
      <c r="B282" s="88" t="s">
        <v>323</v>
      </c>
      <c r="C282" s="34">
        <v>0</v>
      </c>
      <c r="D282" s="34">
        <v>0</v>
      </c>
      <c r="E282" s="35">
        <v>758</v>
      </c>
      <c r="F282" s="48"/>
      <c r="G282" s="57"/>
      <c r="H282" s="56"/>
      <c r="I282" s="56"/>
      <c r="J282" s="56"/>
      <c r="K282" s="56"/>
      <c r="L282" s="56"/>
      <c r="M282" s="56"/>
      <c r="N282" s="57"/>
      <c r="O282" s="57"/>
      <c r="P282" s="57"/>
      <c r="Q282" s="57"/>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c r="AU282" s="48"/>
      <c r="AV282" s="48"/>
      <c r="AW282" s="48"/>
      <c r="AX282" s="48"/>
      <c r="AY282" s="48"/>
    </row>
    <row r="283" spans="1:51" ht="13" customHeight="1" x14ac:dyDescent="0.15">
      <c r="A283" s="7"/>
      <c r="B283" s="88" t="s">
        <v>324</v>
      </c>
      <c r="C283" s="34">
        <v>0</v>
      </c>
      <c r="D283" s="34">
        <v>0</v>
      </c>
      <c r="E283" s="35">
        <v>970</v>
      </c>
      <c r="F283" s="48"/>
      <c r="G283" s="57"/>
      <c r="H283" s="56"/>
      <c r="I283" s="56"/>
      <c r="J283" s="56"/>
      <c r="K283" s="56"/>
      <c r="L283" s="56"/>
      <c r="M283" s="56"/>
      <c r="N283" s="57"/>
      <c r="O283" s="57"/>
      <c r="P283" s="57"/>
      <c r="Q283" s="57"/>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row>
    <row r="284" spans="1:51" ht="13" customHeight="1" x14ac:dyDescent="0.15">
      <c r="A284" s="8"/>
      <c r="B284" s="88" t="s">
        <v>325</v>
      </c>
      <c r="C284" s="34">
        <v>0</v>
      </c>
      <c r="D284" s="34">
        <v>0</v>
      </c>
      <c r="E284" s="35">
        <v>5</v>
      </c>
      <c r="F284" s="48"/>
      <c r="G284" s="57"/>
      <c r="H284" s="56"/>
      <c r="I284" s="56"/>
      <c r="J284" s="56"/>
      <c r="K284" s="56"/>
      <c r="L284" s="56"/>
      <c r="M284" s="56"/>
      <c r="N284" s="57"/>
      <c r="O284" s="57"/>
      <c r="P284" s="57"/>
      <c r="Q284" s="57"/>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c r="AU284" s="48"/>
      <c r="AV284" s="48"/>
      <c r="AW284" s="48"/>
      <c r="AX284" s="48"/>
      <c r="AY284" s="48"/>
    </row>
    <row r="285" spans="1:51" ht="13" customHeight="1" x14ac:dyDescent="0.15">
      <c r="A285" s="8"/>
      <c r="B285" s="88" t="s">
        <v>326</v>
      </c>
      <c r="C285" s="34">
        <v>0</v>
      </c>
      <c r="D285" s="34">
        <v>0</v>
      </c>
      <c r="E285" s="35">
        <v>13</v>
      </c>
      <c r="F285" s="48"/>
      <c r="G285" s="57"/>
      <c r="H285" s="56"/>
      <c r="I285" s="56"/>
      <c r="J285" s="56"/>
      <c r="K285" s="56"/>
      <c r="L285" s="56"/>
      <c r="M285" s="56"/>
      <c r="N285" s="57"/>
      <c r="O285" s="57"/>
      <c r="P285" s="57"/>
      <c r="Q285" s="57"/>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row>
    <row r="286" spans="1:51" ht="13" customHeight="1" x14ac:dyDescent="0.15">
      <c r="A286" s="7"/>
      <c r="B286" s="88" t="s">
        <v>327</v>
      </c>
      <c r="C286" s="34">
        <v>0</v>
      </c>
      <c r="D286" s="34">
        <v>0</v>
      </c>
      <c r="E286" s="35">
        <v>750</v>
      </c>
      <c r="F286" s="48"/>
      <c r="G286" s="57"/>
      <c r="H286" s="56"/>
      <c r="I286" s="56"/>
      <c r="J286" s="56"/>
      <c r="K286" s="56"/>
      <c r="L286" s="56"/>
      <c r="M286" s="56"/>
      <c r="N286" s="57"/>
      <c r="O286" s="57"/>
      <c r="P286" s="57"/>
      <c r="Q286" s="57"/>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row>
    <row r="287" spans="1:51" ht="13" customHeight="1" x14ac:dyDescent="0.15">
      <c r="A287" s="8"/>
      <c r="B287" s="88" t="s">
        <v>328</v>
      </c>
      <c r="C287" s="34">
        <v>0</v>
      </c>
      <c r="D287" s="34">
        <v>0</v>
      </c>
      <c r="E287" s="35">
        <v>2241</v>
      </c>
      <c r="F287" s="48"/>
      <c r="G287" s="57"/>
      <c r="H287" s="56"/>
      <c r="I287" s="56"/>
      <c r="J287" s="56"/>
      <c r="K287" s="56"/>
      <c r="L287" s="56"/>
      <c r="M287" s="56"/>
      <c r="N287" s="57"/>
      <c r="O287" s="57"/>
      <c r="P287" s="57"/>
      <c r="Q287" s="57"/>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row>
    <row r="288" spans="1:51" ht="13" customHeight="1" x14ac:dyDescent="0.15">
      <c r="A288" s="7"/>
      <c r="B288" s="88" t="s">
        <v>329</v>
      </c>
      <c r="C288" s="34">
        <v>0</v>
      </c>
      <c r="D288" s="34">
        <v>0</v>
      </c>
      <c r="E288" s="35">
        <v>2060</v>
      </c>
      <c r="F288" s="48"/>
      <c r="G288" s="57"/>
      <c r="H288" s="56"/>
      <c r="I288" s="56"/>
      <c r="J288" s="56"/>
      <c r="K288" s="56"/>
      <c r="L288" s="56"/>
      <c r="M288" s="56"/>
      <c r="N288" s="57"/>
      <c r="O288" s="57"/>
      <c r="P288" s="57"/>
      <c r="Q288" s="57"/>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row>
    <row r="289" spans="1:51" ht="13" customHeight="1" x14ac:dyDescent="0.15">
      <c r="A289" s="7"/>
      <c r="B289" s="88" t="s">
        <v>330</v>
      </c>
      <c r="C289" s="34">
        <v>0</v>
      </c>
      <c r="D289" s="34">
        <v>0</v>
      </c>
      <c r="E289" s="35">
        <v>1</v>
      </c>
      <c r="F289" s="48"/>
      <c r="G289" s="57"/>
      <c r="H289" s="56"/>
      <c r="I289" s="56"/>
      <c r="J289" s="56"/>
      <c r="K289" s="56"/>
      <c r="L289" s="56"/>
      <c r="M289" s="56"/>
      <c r="N289" s="57"/>
      <c r="O289" s="57"/>
      <c r="P289" s="57"/>
      <c r="Q289" s="57"/>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row>
    <row r="290" spans="1:51" ht="13" customHeight="1" x14ac:dyDescent="0.15">
      <c r="A290" s="7"/>
      <c r="B290" s="88" t="s">
        <v>331</v>
      </c>
      <c r="C290" s="34">
        <v>0</v>
      </c>
      <c r="D290" s="34">
        <v>0</v>
      </c>
      <c r="E290" s="35">
        <v>454</v>
      </c>
      <c r="F290" s="48"/>
      <c r="G290" s="57"/>
      <c r="H290" s="56"/>
      <c r="I290" s="56"/>
      <c r="J290" s="56"/>
      <c r="K290" s="56"/>
      <c r="L290" s="56"/>
      <c r="M290" s="56"/>
      <c r="N290" s="57"/>
      <c r="O290" s="57"/>
      <c r="P290" s="57"/>
      <c r="Q290" s="57"/>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row>
    <row r="291" spans="1:51" ht="13" customHeight="1" x14ac:dyDescent="0.15">
      <c r="A291" s="7"/>
      <c r="B291" s="88" t="s">
        <v>332</v>
      </c>
      <c r="C291" s="34">
        <v>0</v>
      </c>
      <c r="D291" s="34">
        <v>0</v>
      </c>
      <c r="E291" s="35">
        <v>3</v>
      </c>
      <c r="F291" s="48"/>
      <c r="G291" s="57"/>
      <c r="H291" s="56"/>
      <c r="I291" s="56"/>
      <c r="J291" s="56"/>
      <c r="K291" s="56"/>
      <c r="L291" s="56"/>
      <c r="M291" s="56"/>
      <c r="N291" s="57"/>
      <c r="O291" s="57"/>
      <c r="P291" s="57"/>
      <c r="Q291" s="57"/>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row>
    <row r="292" spans="1:51" ht="13" customHeight="1" x14ac:dyDescent="0.15">
      <c r="A292" s="7"/>
      <c r="B292" s="88" t="s">
        <v>333</v>
      </c>
      <c r="C292" s="34">
        <v>0</v>
      </c>
      <c r="D292" s="34">
        <v>0</v>
      </c>
      <c r="E292" s="35">
        <v>10</v>
      </c>
      <c r="F292" s="48"/>
      <c r="G292" s="57"/>
      <c r="H292" s="56"/>
      <c r="I292" s="56"/>
      <c r="J292" s="56"/>
      <c r="K292" s="56"/>
      <c r="L292" s="56"/>
      <c r="M292" s="56"/>
      <c r="N292" s="57"/>
      <c r="O292" s="57"/>
      <c r="P292" s="57"/>
      <c r="Q292" s="57"/>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c r="AU292" s="48"/>
      <c r="AV292" s="48"/>
      <c r="AW292" s="48"/>
      <c r="AX292" s="48"/>
      <c r="AY292" s="48"/>
    </row>
    <row r="293" spans="1:51" ht="13" customHeight="1" x14ac:dyDescent="0.15">
      <c r="A293" s="7"/>
      <c r="B293" s="88" t="s">
        <v>334</v>
      </c>
      <c r="C293" s="34">
        <v>0</v>
      </c>
      <c r="D293" s="34">
        <v>0</v>
      </c>
      <c r="E293" s="35">
        <v>690</v>
      </c>
      <c r="F293" s="48"/>
      <c r="G293" s="57"/>
      <c r="H293" s="56"/>
      <c r="I293" s="56"/>
      <c r="J293" s="56"/>
      <c r="K293" s="56"/>
      <c r="L293" s="56"/>
      <c r="M293" s="56"/>
      <c r="N293" s="57"/>
      <c r="O293" s="57"/>
      <c r="P293" s="57"/>
      <c r="Q293" s="57"/>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row>
    <row r="294" spans="1:51" ht="13" customHeight="1" x14ac:dyDescent="0.15">
      <c r="A294" s="7"/>
      <c r="B294" s="88" t="s">
        <v>335</v>
      </c>
      <c r="C294" s="34">
        <v>0</v>
      </c>
      <c r="D294" s="34">
        <v>0</v>
      </c>
      <c r="E294" s="35">
        <v>921</v>
      </c>
      <c r="F294" s="48"/>
      <c r="G294" s="57"/>
      <c r="H294" s="56"/>
      <c r="I294" s="56"/>
      <c r="J294" s="56"/>
      <c r="K294" s="56"/>
      <c r="L294" s="56"/>
      <c r="M294" s="56"/>
      <c r="N294" s="57"/>
      <c r="O294" s="57"/>
      <c r="P294" s="57"/>
      <c r="Q294" s="57"/>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c r="AU294" s="48"/>
      <c r="AV294" s="48"/>
      <c r="AW294" s="48"/>
      <c r="AX294" s="48"/>
      <c r="AY294" s="48"/>
    </row>
    <row r="295" spans="1:51" ht="13" customHeight="1" x14ac:dyDescent="0.15">
      <c r="A295" s="7"/>
      <c r="B295" s="88" t="s">
        <v>336</v>
      </c>
      <c r="C295" s="34">
        <v>0</v>
      </c>
      <c r="D295" s="34">
        <v>0</v>
      </c>
      <c r="E295" s="35">
        <v>2</v>
      </c>
      <c r="F295" s="48"/>
      <c r="G295" s="57"/>
      <c r="H295" s="56"/>
      <c r="I295" s="56"/>
      <c r="J295" s="56"/>
      <c r="K295" s="56"/>
      <c r="L295" s="56"/>
      <c r="M295" s="56"/>
      <c r="N295" s="57"/>
      <c r="O295" s="57"/>
      <c r="P295" s="57"/>
      <c r="Q295" s="57"/>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row>
    <row r="296" spans="1:51" ht="13" customHeight="1" x14ac:dyDescent="0.15">
      <c r="A296" s="7"/>
      <c r="B296" s="88" t="s">
        <v>337</v>
      </c>
      <c r="C296" s="34">
        <v>0</v>
      </c>
      <c r="D296" s="34">
        <v>0</v>
      </c>
      <c r="E296" s="35">
        <v>2</v>
      </c>
      <c r="F296" s="48"/>
      <c r="G296" s="57"/>
      <c r="H296" s="56"/>
      <c r="I296" s="56"/>
      <c r="J296" s="56"/>
      <c r="K296" s="56"/>
      <c r="L296" s="56"/>
      <c r="M296" s="56"/>
      <c r="N296" s="57"/>
      <c r="O296" s="57"/>
      <c r="P296" s="57"/>
      <c r="Q296" s="57"/>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c r="AP296" s="48"/>
      <c r="AQ296" s="48"/>
      <c r="AR296" s="48"/>
      <c r="AS296" s="48"/>
      <c r="AT296" s="48"/>
      <c r="AU296" s="48"/>
      <c r="AV296" s="48"/>
      <c r="AW296" s="48"/>
      <c r="AX296" s="48"/>
      <c r="AY296" s="48"/>
    </row>
    <row r="297" spans="1:51" ht="13" customHeight="1" x14ac:dyDescent="0.15">
      <c r="A297" s="7"/>
      <c r="B297" s="88" t="s">
        <v>338</v>
      </c>
      <c r="C297" s="34">
        <v>0</v>
      </c>
      <c r="D297" s="34">
        <v>0</v>
      </c>
      <c r="E297" s="35">
        <v>3</v>
      </c>
      <c r="F297" s="48"/>
      <c r="G297" s="57"/>
      <c r="H297" s="56"/>
      <c r="I297" s="56"/>
      <c r="J297" s="56"/>
      <c r="K297" s="56"/>
      <c r="L297" s="56"/>
      <c r="M297" s="56"/>
      <c r="N297" s="57"/>
      <c r="O297" s="57"/>
      <c r="P297" s="57"/>
      <c r="Q297" s="57"/>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row>
    <row r="298" spans="1:51" ht="13" customHeight="1" x14ac:dyDescent="0.15">
      <c r="A298" s="7"/>
      <c r="B298" s="88" t="s">
        <v>531</v>
      </c>
      <c r="C298" s="34">
        <v>0</v>
      </c>
      <c r="D298" s="34">
        <v>0</v>
      </c>
      <c r="E298" s="35">
        <v>652</v>
      </c>
      <c r="F298" s="48"/>
      <c r="G298" s="57"/>
      <c r="H298" s="56"/>
      <c r="I298" s="56"/>
      <c r="J298" s="56"/>
      <c r="K298" s="56"/>
      <c r="L298" s="56"/>
      <c r="M298" s="56"/>
      <c r="N298" s="57"/>
      <c r="O298" s="57"/>
      <c r="P298" s="57"/>
      <c r="Q298" s="57"/>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c r="AU298" s="48"/>
      <c r="AV298" s="48"/>
      <c r="AW298" s="48"/>
      <c r="AX298" s="48"/>
      <c r="AY298" s="48"/>
    </row>
    <row r="299" spans="1:51" ht="13" customHeight="1" x14ac:dyDescent="0.15">
      <c r="A299" s="7"/>
      <c r="B299" s="88" t="s">
        <v>339</v>
      </c>
      <c r="C299" s="34">
        <v>0</v>
      </c>
      <c r="D299" s="34">
        <v>0</v>
      </c>
      <c r="E299" s="35">
        <v>5</v>
      </c>
      <c r="F299" s="48"/>
      <c r="G299" s="57"/>
      <c r="H299" s="56"/>
      <c r="I299" s="56"/>
      <c r="J299" s="56"/>
      <c r="K299" s="56"/>
      <c r="L299" s="56"/>
      <c r="M299" s="56"/>
      <c r="N299" s="57"/>
      <c r="O299" s="57"/>
      <c r="P299" s="57"/>
      <c r="Q299" s="57"/>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c r="AU299" s="48"/>
      <c r="AV299" s="48"/>
      <c r="AW299" s="48"/>
      <c r="AX299" s="48"/>
      <c r="AY299" s="48"/>
    </row>
    <row r="300" spans="1:51" ht="13" customHeight="1" x14ac:dyDescent="0.15">
      <c r="A300" s="7"/>
      <c r="B300" s="88" t="s">
        <v>340</v>
      </c>
      <c r="C300" s="34">
        <v>0</v>
      </c>
      <c r="D300" s="34">
        <v>0</v>
      </c>
      <c r="E300" s="35">
        <v>7</v>
      </c>
      <c r="F300" s="48"/>
      <c r="G300" s="57"/>
      <c r="H300" s="56"/>
      <c r="I300" s="56"/>
      <c r="J300" s="56"/>
      <c r="K300" s="56"/>
      <c r="L300" s="56"/>
      <c r="M300" s="56"/>
      <c r="N300" s="57"/>
      <c r="O300" s="57"/>
      <c r="P300" s="57"/>
      <c r="Q300" s="57"/>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row>
    <row r="301" spans="1:51" ht="13" customHeight="1" x14ac:dyDescent="0.15">
      <c r="A301" s="7"/>
      <c r="B301" s="88" t="s">
        <v>341</v>
      </c>
      <c r="C301" s="34">
        <v>0</v>
      </c>
      <c r="D301" s="34">
        <v>0</v>
      </c>
      <c r="E301" s="35">
        <v>4</v>
      </c>
      <c r="F301" s="48"/>
      <c r="G301" s="57"/>
      <c r="H301" s="56"/>
      <c r="I301" s="56"/>
      <c r="J301" s="56"/>
      <c r="K301" s="56"/>
      <c r="L301" s="56"/>
      <c r="M301" s="56"/>
      <c r="N301" s="57"/>
      <c r="O301" s="57"/>
      <c r="P301" s="57"/>
      <c r="Q301" s="57"/>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c r="AP301" s="48"/>
      <c r="AQ301" s="48"/>
      <c r="AR301" s="48"/>
      <c r="AS301" s="48"/>
      <c r="AT301" s="48"/>
      <c r="AU301" s="48"/>
      <c r="AV301" s="48"/>
      <c r="AW301" s="48"/>
      <c r="AX301" s="48"/>
      <c r="AY301" s="48"/>
    </row>
    <row r="302" spans="1:51" ht="13" customHeight="1" x14ac:dyDescent="0.15">
      <c r="A302" s="7"/>
      <c r="B302" s="88" t="s">
        <v>342</v>
      </c>
      <c r="C302" s="34">
        <v>0</v>
      </c>
      <c r="D302" s="34">
        <v>0</v>
      </c>
      <c r="E302" s="35">
        <v>513</v>
      </c>
      <c r="F302" s="48"/>
      <c r="G302" s="57"/>
      <c r="H302" s="56"/>
      <c r="I302" s="56"/>
      <c r="J302" s="56"/>
      <c r="K302" s="56"/>
      <c r="L302" s="56"/>
      <c r="M302" s="56"/>
      <c r="N302" s="57"/>
      <c r="O302" s="57"/>
      <c r="P302" s="57"/>
      <c r="Q302" s="57"/>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c r="AP302" s="48"/>
      <c r="AQ302" s="48"/>
      <c r="AR302" s="48"/>
      <c r="AS302" s="48"/>
      <c r="AT302" s="48"/>
      <c r="AU302" s="48"/>
      <c r="AV302" s="48"/>
      <c r="AW302" s="48"/>
      <c r="AX302" s="48"/>
      <c r="AY302" s="48"/>
    </row>
    <row r="303" spans="1:51" ht="13" customHeight="1" x14ac:dyDescent="0.15">
      <c r="A303" s="7"/>
      <c r="B303" s="88" t="s">
        <v>343</v>
      </c>
      <c r="C303" s="34">
        <v>0</v>
      </c>
      <c r="D303" s="34">
        <v>0</v>
      </c>
      <c r="E303" s="35">
        <v>402</v>
      </c>
      <c r="F303" s="48"/>
      <c r="G303" s="57"/>
      <c r="H303" s="56"/>
      <c r="I303" s="56"/>
      <c r="J303" s="56"/>
      <c r="K303" s="56"/>
      <c r="L303" s="56"/>
      <c r="M303" s="56"/>
      <c r="N303" s="57"/>
      <c r="O303" s="57"/>
      <c r="P303" s="57"/>
      <c r="Q303" s="57"/>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row>
    <row r="304" spans="1:51" ht="13" customHeight="1" x14ac:dyDescent="0.15">
      <c r="A304" s="7"/>
      <c r="B304" s="88" t="s">
        <v>344</v>
      </c>
      <c r="C304" s="34">
        <v>0</v>
      </c>
      <c r="D304" s="34">
        <v>0</v>
      </c>
      <c r="E304" s="35">
        <v>3</v>
      </c>
      <c r="F304" s="48"/>
      <c r="G304" s="57"/>
      <c r="H304" s="56"/>
      <c r="I304" s="56"/>
      <c r="J304" s="56"/>
      <c r="K304" s="56"/>
      <c r="L304" s="56"/>
      <c r="M304" s="56"/>
      <c r="N304" s="57"/>
      <c r="O304" s="57"/>
      <c r="P304" s="57"/>
      <c r="Q304" s="57"/>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row>
    <row r="305" spans="1:51" ht="13" customHeight="1" x14ac:dyDescent="0.15">
      <c r="A305" s="7"/>
      <c r="B305" s="88" t="s">
        <v>345</v>
      </c>
      <c r="C305" s="34">
        <v>0</v>
      </c>
      <c r="D305" s="34">
        <v>0</v>
      </c>
      <c r="E305" s="35">
        <v>1328</v>
      </c>
      <c r="F305" s="48"/>
      <c r="G305" s="57"/>
      <c r="H305" s="56"/>
      <c r="I305" s="56"/>
      <c r="J305" s="56"/>
      <c r="K305" s="56"/>
      <c r="L305" s="56"/>
      <c r="M305" s="56"/>
      <c r="N305" s="57"/>
      <c r="O305" s="57"/>
      <c r="P305" s="57"/>
      <c r="Q305" s="57"/>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c r="AU305" s="48"/>
      <c r="AV305" s="48"/>
      <c r="AW305" s="48"/>
      <c r="AX305" s="48"/>
      <c r="AY305" s="48"/>
    </row>
    <row r="306" spans="1:51" ht="13" customHeight="1" x14ac:dyDescent="0.15">
      <c r="A306" s="7"/>
      <c r="B306" s="88" t="s">
        <v>346</v>
      </c>
      <c r="C306" s="34">
        <v>0</v>
      </c>
      <c r="D306" s="34">
        <v>0</v>
      </c>
      <c r="E306" s="35">
        <v>561</v>
      </c>
      <c r="F306" s="48"/>
      <c r="G306" s="57"/>
      <c r="H306" s="56"/>
      <c r="I306" s="56"/>
      <c r="J306" s="56"/>
      <c r="K306" s="56"/>
      <c r="L306" s="56"/>
      <c r="M306" s="56"/>
      <c r="N306" s="57"/>
      <c r="O306" s="57"/>
      <c r="P306" s="57"/>
      <c r="Q306" s="57"/>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c r="AU306" s="48"/>
      <c r="AV306" s="48"/>
      <c r="AW306" s="48"/>
      <c r="AX306" s="48"/>
      <c r="AY306" s="48"/>
    </row>
    <row r="307" spans="1:51" ht="13" customHeight="1" x14ac:dyDescent="0.15">
      <c r="A307" s="7"/>
      <c r="B307" s="88" t="s">
        <v>347</v>
      </c>
      <c r="C307" s="34">
        <v>0</v>
      </c>
      <c r="D307" s="34">
        <v>0</v>
      </c>
      <c r="E307" s="35">
        <v>2</v>
      </c>
      <c r="F307" s="48"/>
      <c r="G307" s="57"/>
      <c r="H307" s="56"/>
      <c r="I307" s="56"/>
      <c r="J307" s="56"/>
      <c r="K307" s="56"/>
      <c r="L307" s="56"/>
      <c r="M307" s="56"/>
      <c r="N307" s="57"/>
      <c r="O307" s="57"/>
      <c r="P307" s="57"/>
      <c r="Q307" s="57"/>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row>
    <row r="308" spans="1:51" ht="13" customHeight="1" x14ac:dyDescent="0.15">
      <c r="A308" s="7"/>
      <c r="B308" s="88" t="s">
        <v>348</v>
      </c>
      <c r="C308" s="34">
        <v>0</v>
      </c>
      <c r="D308" s="34">
        <v>0</v>
      </c>
      <c r="E308" s="35">
        <v>345</v>
      </c>
      <c r="F308" s="48"/>
      <c r="G308" s="57"/>
      <c r="H308" s="56"/>
      <c r="I308" s="56"/>
      <c r="J308" s="56"/>
      <c r="K308" s="56"/>
      <c r="L308" s="56"/>
      <c r="M308" s="56"/>
      <c r="N308" s="57"/>
      <c r="O308" s="57"/>
      <c r="P308" s="57"/>
      <c r="Q308" s="57"/>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c r="AU308" s="48"/>
      <c r="AV308" s="48"/>
      <c r="AW308" s="48"/>
      <c r="AX308" s="48"/>
      <c r="AY308" s="48"/>
    </row>
    <row r="309" spans="1:51" ht="13" customHeight="1" x14ac:dyDescent="0.15">
      <c r="A309" s="7"/>
      <c r="B309" s="88" t="s">
        <v>349</v>
      </c>
      <c r="C309" s="34">
        <v>0</v>
      </c>
      <c r="D309" s="34">
        <v>0</v>
      </c>
      <c r="E309" s="35">
        <v>580</v>
      </c>
      <c r="F309" s="48"/>
      <c r="G309" s="57"/>
      <c r="H309" s="56"/>
      <c r="I309" s="56"/>
      <c r="J309" s="56"/>
      <c r="K309" s="56"/>
      <c r="L309" s="56"/>
      <c r="M309" s="56"/>
      <c r="N309" s="57"/>
      <c r="O309" s="57"/>
      <c r="P309" s="57"/>
      <c r="Q309" s="57"/>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c r="AP309" s="48"/>
      <c r="AQ309" s="48"/>
      <c r="AR309" s="48"/>
      <c r="AS309" s="48"/>
      <c r="AT309" s="48"/>
      <c r="AU309" s="48"/>
      <c r="AV309" s="48"/>
      <c r="AW309" s="48"/>
      <c r="AX309" s="48"/>
      <c r="AY309" s="48"/>
    </row>
    <row r="310" spans="1:51" ht="13" customHeight="1" x14ac:dyDescent="0.15">
      <c r="A310" s="7"/>
      <c r="B310" s="88" t="s">
        <v>350</v>
      </c>
      <c r="C310" s="34">
        <v>0</v>
      </c>
      <c r="D310" s="34">
        <v>0</v>
      </c>
      <c r="E310" s="35">
        <v>649</v>
      </c>
      <c r="F310" s="48"/>
      <c r="G310" s="57"/>
      <c r="H310" s="56"/>
      <c r="I310" s="56"/>
      <c r="J310" s="56"/>
      <c r="K310" s="56"/>
      <c r="L310" s="56"/>
      <c r="M310" s="56"/>
      <c r="N310" s="57"/>
      <c r="O310" s="57"/>
      <c r="P310" s="57"/>
      <c r="Q310" s="57"/>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c r="AP310" s="48"/>
      <c r="AQ310" s="48"/>
      <c r="AR310" s="48"/>
      <c r="AS310" s="48"/>
      <c r="AT310" s="48"/>
      <c r="AU310" s="48"/>
      <c r="AV310" s="48"/>
      <c r="AW310" s="48"/>
      <c r="AX310" s="48"/>
      <c r="AY310" s="48"/>
    </row>
    <row r="311" spans="1:51" ht="13" customHeight="1" x14ac:dyDescent="0.15">
      <c r="A311" s="7"/>
      <c r="B311" s="88" t="s">
        <v>351</v>
      </c>
      <c r="C311" s="34">
        <v>0</v>
      </c>
      <c r="D311" s="34">
        <v>0</v>
      </c>
      <c r="E311" s="35">
        <v>54</v>
      </c>
      <c r="F311" s="48"/>
      <c r="G311" s="57"/>
      <c r="H311" s="56"/>
      <c r="I311" s="56"/>
      <c r="J311" s="56"/>
      <c r="K311" s="56"/>
      <c r="L311" s="56"/>
      <c r="M311" s="56"/>
      <c r="N311" s="57"/>
      <c r="O311" s="57"/>
      <c r="P311" s="57"/>
      <c r="Q311" s="57"/>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c r="AP311" s="48"/>
      <c r="AQ311" s="48"/>
      <c r="AR311" s="48"/>
      <c r="AS311" s="48"/>
      <c r="AT311" s="48"/>
      <c r="AU311" s="48"/>
      <c r="AV311" s="48"/>
      <c r="AW311" s="48"/>
      <c r="AX311" s="48"/>
      <c r="AY311" s="48"/>
    </row>
    <row r="312" spans="1:51" ht="13" customHeight="1" x14ac:dyDescent="0.15">
      <c r="A312" s="7"/>
      <c r="B312" s="88" t="s">
        <v>352</v>
      </c>
      <c r="C312" s="34">
        <v>0</v>
      </c>
      <c r="D312" s="34">
        <v>0</v>
      </c>
      <c r="E312" s="35">
        <v>488</v>
      </c>
      <c r="F312" s="48"/>
      <c r="G312" s="57"/>
      <c r="H312" s="56"/>
      <c r="I312" s="56"/>
      <c r="J312" s="56"/>
      <c r="K312" s="56"/>
      <c r="L312" s="56"/>
      <c r="M312" s="56"/>
      <c r="N312" s="57"/>
      <c r="O312" s="57"/>
      <c r="P312" s="57"/>
      <c r="Q312" s="57"/>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row>
    <row r="313" spans="1:51" ht="13" customHeight="1" x14ac:dyDescent="0.15">
      <c r="A313" s="7"/>
      <c r="B313" s="88" t="s">
        <v>353</v>
      </c>
      <c r="C313" s="34">
        <v>0</v>
      </c>
      <c r="D313" s="34">
        <v>0</v>
      </c>
      <c r="E313" s="35">
        <v>502</v>
      </c>
      <c r="F313" s="48"/>
      <c r="G313" s="57"/>
      <c r="H313" s="56"/>
      <c r="I313" s="56"/>
      <c r="J313" s="56"/>
      <c r="K313" s="56"/>
      <c r="L313" s="56"/>
      <c r="M313" s="56"/>
      <c r="N313" s="57"/>
      <c r="O313" s="57"/>
      <c r="P313" s="57"/>
      <c r="Q313" s="57"/>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c r="AP313" s="48"/>
      <c r="AQ313" s="48"/>
      <c r="AR313" s="48"/>
      <c r="AS313" s="48"/>
      <c r="AT313" s="48"/>
      <c r="AU313" s="48"/>
      <c r="AV313" s="48"/>
      <c r="AW313" s="48"/>
      <c r="AX313" s="48"/>
      <c r="AY313" s="48"/>
    </row>
    <row r="314" spans="1:51" ht="13" customHeight="1" x14ac:dyDescent="0.15">
      <c r="A314" s="7"/>
      <c r="B314" s="88" t="s">
        <v>354</v>
      </c>
      <c r="C314" s="34">
        <v>0</v>
      </c>
      <c r="D314" s="34">
        <v>0</v>
      </c>
      <c r="E314" s="35">
        <v>832</v>
      </c>
      <c r="F314" s="48"/>
      <c r="G314" s="57"/>
      <c r="H314" s="56"/>
      <c r="I314" s="56"/>
      <c r="J314" s="56"/>
      <c r="K314" s="56"/>
      <c r="L314" s="56"/>
      <c r="M314" s="56"/>
      <c r="N314" s="57"/>
      <c r="O314" s="57"/>
      <c r="P314" s="57"/>
      <c r="Q314" s="57"/>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row>
    <row r="315" spans="1:51" ht="13" customHeight="1" thickBot="1" x14ac:dyDescent="0.2">
      <c r="A315" s="7"/>
      <c r="B315" s="88" t="s">
        <v>355</v>
      </c>
      <c r="C315" s="34">
        <v>0</v>
      </c>
      <c r="D315" s="34">
        <v>0</v>
      </c>
      <c r="E315" s="35">
        <v>2009</v>
      </c>
      <c r="F315" s="48"/>
      <c r="G315" s="57"/>
      <c r="H315" s="56"/>
      <c r="I315" s="56"/>
      <c r="J315" s="56"/>
      <c r="K315" s="56"/>
      <c r="L315" s="56"/>
      <c r="M315" s="56"/>
      <c r="N315" s="57"/>
      <c r="O315" s="57"/>
      <c r="P315" s="57"/>
      <c r="Q315" s="57"/>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c r="AU315" s="48"/>
      <c r="AV315" s="48"/>
      <c r="AW315" s="48"/>
      <c r="AX315" s="48"/>
      <c r="AY315" s="48"/>
    </row>
    <row r="316" spans="1:51" ht="28" customHeight="1" thickBot="1" x14ac:dyDescent="0.25">
      <c r="A316" s="336" t="s">
        <v>0</v>
      </c>
      <c r="B316" s="337"/>
      <c r="C316" s="37">
        <f>SUM(C5:C315)</f>
        <v>29286863</v>
      </c>
      <c r="D316" s="37">
        <f>SUM(D5:D315)</f>
        <v>8755823</v>
      </c>
      <c r="E316" s="38">
        <f>SUM(E5:E315)</f>
        <v>1198045</v>
      </c>
      <c r="F316" s="48"/>
      <c r="G316" s="57"/>
      <c r="H316" s="56"/>
      <c r="I316" s="56"/>
      <c r="J316" s="56"/>
      <c r="K316" s="56"/>
      <c r="L316" s="56"/>
      <c r="M316" s="56"/>
      <c r="N316" s="57"/>
      <c r="O316" s="57"/>
      <c r="P316" s="57"/>
      <c r="Q316" s="57"/>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row>
    <row r="317" spans="1:51" x14ac:dyDescent="0.15">
      <c r="A317" s="48"/>
      <c r="B317" s="48"/>
      <c r="C317" s="185"/>
      <c r="D317" s="185"/>
      <c r="E317" s="185"/>
      <c r="F317" s="48"/>
      <c r="G317" s="57"/>
      <c r="H317" s="57"/>
      <c r="I317" s="57"/>
      <c r="J317" s="57"/>
      <c r="K317" s="57"/>
      <c r="L317" s="57"/>
      <c r="M317" s="57"/>
      <c r="N317" s="57"/>
      <c r="O317" s="57"/>
      <c r="P317" s="57"/>
      <c r="Q317" s="57"/>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c r="AU317" s="48"/>
      <c r="AV317" s="48"/>
      <c r="AW317" s="48"/>
      <c r="AX317" s="48"/>
      <c r="AY317" s="48"/>
    </row>
    <row r="318" spans="1:51" x14ac:dyDescent="0.15">
      <c r="A318" s="48"/>
      <c r="B318" s="48"/>
      <c r="C318" s="48"/>
      <c r="D318" s="48"/>
      <c r="E318" s="48"/>
      <c r="F318" s="48"/>
      <c r="G318" s="57"/>
      <c r="H318" s="57"/>
      <c r="I318" s="57"/>
      <c r="J318" s="57"/>
      <c r="K318" s="57"/>
      <c r="L318" s="57"/>
      <c r="M318" s="57"/>
      <c r="N318" s="57"/>
      <c r="O318" s="57"/>
      <c r="P318" s="57"/>
      <c r="Q318" s="57"/>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8"/>
    </row>
    <row r="319" spans="1:51" x14ac:dyDescent="0.15">
      <c r="A319" s="48"/>
      <c r="B319" s="48"/>
      <c r="C319" s="48"/>
      <c r="D319" s="48"/>
      <c r="E319" s="48"/>
      <c r="F319" s="48"/>
      <c r="G319" s="57"/>
      <c r="H319" s="57"/>
      <c r="I319" s="57"/>
      <c r="J319" s="57"/>
      <c r="K319" s="57"/>
      <c r="L319" s="57"/>
      <c r="M319" s="57"/>
      <c r="N319" s="57"/>
      <c r="O319" s="57"/>
      <c r="P319" s="57"/>
      <c r="Q319" s="57"/>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8"/>
    </row>
    <row r="320" spans="1:51" x14ac:dyDescent="0.15">
      <c r="A320" s="48"/>
      <c r="B320" s="48"/>
      <c r="C320" s="48"/>
      <c r="D320" s="48"/>
      <c r="E320" s="48"/>
      <c r="F320" s="48"/>
      <c r="G320" s="57"/>
      <c r="H320" s="57"/>
      <c r="I320" s="57"/>
      <c r="J320" s="57"/>
      <c r="K320" s="57"/>
      <c r="L320" s="57"/>
      <c r="M320" s="57"/>
      <c r="N320" s="57"/>
      <c r="O320" s="57"/>
      <c r="P320" s="57"/>
      <c r="Q320" s="57"/>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c r="AW320" s="48"/>
      <c r="AX320" s="48"/>
      <c r="AY320" s="48"/>
    </row>
    <row r="321" spans="1:51" x14ac:dyDescent="0.15">
      <c r="A321" s="48"/>
      <c r="B321" s="48"/>
      <c r="C321" s="48"/>
      <c r="D321" s="48"/>
      <c r="E321" s="48"/>
      <c r="F321" s="48"/>
      <c r="G321" s="57"/>
      <c r="H321" s="57"/>
      <c r="I321" s="57"/>
      <c r="J321" s="57"/>
      <c r="K321" s="57"/>
      <c r="L321" s="57"/>
      <c r="M321" s="57"/>
      <c r="N321" s="57"/>
      <c r="O321" s="57"/>
      <c r="P321" s="57"/>
      <c r="Q321" s="57"/>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c r="AP321" s="48"/>
      <c r="AQ321" s="48"/>
      <c r="AR321" s="48"/>
      <c r="AS321" s="48"/>
      <c r="AT321" s="48"/>
      <c r="AU321" s="48"/>
      <c r="AV321" s="48"/>
      <c r="AW321" s="48"/>
      <c r="AX321" s="48"/>
      <c r="AY321" s="48"/>
    </row>
    <row r="322" spans="1:51" x14ac:dyDescent="0.15">
      <c r="A322" s="48"/>
      <c r="B322" s="48"/>
      <c r="C322" s="48"/>
      <c r="D322" s="48"/>
      <c r="E322" s="48"/>
      <c r="F322" s="48"/>
      <c r="G322" s="57"/>
      <c r="H322" s="57"/>
      <c r="I322" s="57"/>
      <c r="J322" s="57"/>
      <c r="K322" s="57"/>
      <c r="L322" s="57"/>
      <c r="M322" s="57"/>
      <c r="N322" s="57"/>
      <c r="O322" s="57"/>
      <c r="P322" s="57"/>
      <c r="Q322" s="57"/>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row>
    <row r="323" spans="1:51" x14ac:dyDescent="0.15">
      <c r="A323" s="48"/>
      <c r="B323" s="48"/>
      <c r="C323" s="48"/>
      <c r="D323" s="48"/>
      <c r="E323" s="48"/>
      <c r="F323" s="48"/>
      <c r="G323" s="57"/>
      <c r="H323" s="57"/>
      <c r="I323" s="57"/>
      <c r="J323" s="57"/>
      <c r="K323" s="57"/>
      <c r="L323" s="57"/>
      <c r="M323" s="57"/>
      <c r="N323" s="57"/>
      <c r="O323" s="57"/>
      <c r="P323" s="57"/>
      <c r="Q323" s="57"/>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row>
    <row r="324" spans="1:51" x14ac:dyDescent="0.15">
      <c r="A324" s="48"/>
      <c r="B324" s="48"/>
      <c r="C324" s="48"/>
      <c r="D324" s="48"/>
      <c r="E324" s="48"/>
      <c r="F324" s="48"/>
      <c r="G324" s="57"/>
      <c r="H324" s="57"/>
      <c r="I324" s="57"/>
      <c r="J324" s="57"/>
      <c r="K324" s="57"/>
      <c r="L324" s="57"/>
      <c r="M324" s="57"/>
      <c r="N324" s="57"/>
      <c r="O324" s="57"/>
      <c r="P324" s="57"/>
      <c r="Q324" s="57"/>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row>
    <row r="325" spans="1:51" x14ac:dyDescent="0.15">
      <c r="A325" s="48"/>
      <c r="B325" s="48"/>
      <c r="C325" s="48"/>
      <c r="D325" s="48"/>
      <c r="E325" s="48"/>
      <c r="F325" s="48"/>
      <c r="G325" s="57"/>
      <c r="H325" s="57"/>
      <c r="I325" s="57"/>
      <c r="J325" s="57"/>
      <c r="K325" s="57"/>
      <c r="L325" s="57"/>
      <c r="M325" s="57"/>
      <c r="N325" s="57"/>
      <c r="O325" s="57"/>
      <c r="P325" s="57"/>
      <c r="Q325" s="57"/>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row>
    <row r="326" spans="1:51" x14ac:dyDescent="0.1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c r="AU326" s="48"/>
      <c r="AV326" s="48"/>
      <c r="AW326" s="48"/>
      <c r="AX326" s="48"/>
      <c r="AY326" s="48"/>
    </row>
    <row r="327" spans="1:51" x14ac:dyDescent="0.1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row>
    <row r="328" spans="1:51" x14ac:dyDescent="0.1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8"/>
      <c r="AY328" s="48"/>
    </row>
    <row r="329" spans="1:51" x14ac:dyDescent="0.1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row>
    <row r="330" spans="1:51" x14ac:dyDescent="0.1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row>
    <row r="331" spans="1:51" x14ac:dyDescent="0.1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row>
    <row r="332" spans="1:51" x14ac:dyDescent="0.1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row>
    <row r="333" spans="1:51" x14ac:dyDescent="0.1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row>
    <row r="334" spans="1:51" x14ac:dyDescent="0.1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c r="AU334" s="48"/>
      <c r="AV334" s="48"/>
      <c r="AW334" s="48"/>
      <c r="AX334" s="48"/>
      <c r="AY334" s="48"/>
    </row>
    <row r="335" spans="1:51" x14ac:dyDescent="0.1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row>
    <row r="336" spans="1:51" x14ac:dyDescent="0.1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c r="AP336" s="48"/>
      <c r="AQ336" s="48"/>
      <c r="AR336" s="48"/>
      <c r="AS336" s="48"/>
      <c r="AT336" s="48"/>
      <c r="AU336" s="48"/>
      <c r="AV336" s="48"/>
      <c r="AW336" s="48"/>
      <c r="AX336" s="48"/>
      <c r="AY336" s="48"/>
    </row>
    <row r="337" spans="1:51" x14ac:dyDescent="0.1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row>
    <row r="338" spans="1:51" x14ac:dyDescent="0.1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c r="AU338" s="48"/>
      <c r="AV338" s="48"/>
      <c r="AW338" s="48"/>
      <c r="AX338" s="48"/>
      <c r="AY338" s="48"/>
    </row>
    <row r="339" spans="1:51" x14ac:dyDescent="0.1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row>
    <row r="340" spans="1:51" x14ac:dyDescent="0.1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row>
    <row r="341" spans="1:51" x14ac:dyDescent="0.1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row>
    <row r="342" spans="1:51" x14ac:dyDescent="0.1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c r="AU342" s="48"/>
      <c r="AV342" s="48"/>
      <c r="AW342" s="48"/>
      <c r="AX342" s="48"/>
      <c r="AY342" s="48"/>
    </row>
    <row r="343" spans="1:51" x14ac:dyDescent="0.1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48"/>
      <c r="AX343" s="48"/>
      <c r="AY343" s="48"/>
    </row>
    <row r="344" spans="1:51" x14ac:dyDescent="0.1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c r="AU344" s="48"/>
      <c r="AV344" s="48"/>
      <c r="AW344" s="48"/>
      <c r="AX344" s="48"/>
      <c r="AY344" s="48"/>
    </row>
    <row r="345" spans="1:51" x14ac:dyDescent="0.1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row>
    <row r="346" spans="1:51" x14ac:dyDescent="0.1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row>
    <row r="347" spans="1:51" x14ac:dyDescent="0.1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row>
    <row r="348" spans="1:51" x14ac:dyDescent="0.1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c r="AU348" s="48"/>
      <c r="AV348" s="48"/>
      <c r="AW348" s="48"/>
      <c r="AX348" s="48"/>
      <c r="AY348" s="48"/>
    </row>
    <row r="349" spans="1:51" x14ac:dyDescent="0.1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c r="AU349" s="48"/>
      <c r="AV349" s="48"/>
      <c r="AW349" s="48"/>
      <c r="AX349" s="48"/>
      <c r="AY349" s="48"/>
    </row>
    <row r="350" spans="1:51" x14ac:dyDescent="0.1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row>
    <row r="351" spans="1:51" x14ac:dyDescent="0.1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c r="AU351" s="48"/>
      <c r="AV351" s="48"/>
      <c r="AW351" s="48"/>
      <c r="AX351" s="48"/>
      <c r="AY351" s="48"/>
    </row>
    <row r="352" spans="1:51" x14ac:dyDescent="0.1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c r="AU352" s="48"/>
      <c r="AV352" s="48"/>
      <c r="AW352" s="48"/>
      <c r="AX352" s="48"/>
      <c r="AY352" s="48"/>
    </row>
    <row r="353" spans="1:51" x14ac:dyDescent="0.1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8"/>
      <c r="AP353" s="48"/>
      <c r="AQ353" s="48"/>
      <c r="AR353" s="48"/>
      <c r="AS353" s="48"/>
      <c r="AT353" s="48"/>
      <c r="AU353" s="48"/>
      <c r="AV353" s="48"/>
      <c r="AW353" s="48"/>
      <c r="AX353" s="48"/>
      <c r="AY353" s="48"/>
    </row>
    <row r="354" spans="1:51" x14ac:dyDescent="0.1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O354" s="48"/>
      <c r="AP354" s="48"/>
      <c r="AQ354" s="48"/>
      <c r="AR354" s="48"/>
      <c r="AS354" s="48"/>
      <c r="AT354" s="48"/>
      <c r="AU354" s="48"/>
      <c r="AV354" s="48"/>
      <c r="AW354" s="48"/>
      <c r="AX354" s="48"/>
      <c r="AY354" s="48"/>
    </row>
    <row r="355" spans="1:51" x14ac:dyDescent="0.1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c r="AQ355" s="48"/>
      <c r="AR355" s="48"/>
      <c r="AS355" s="48"/>
      <c r="AT355" s="48"/>
      <c r="AU355" s="48"/>
      <c r="AV355" s="48"/>
      <c r="AW355" s="48"/>
      <c r="AX355" s="48"/>
      <c r="AY355" s="48"/>
    </row>
    <row r="356" spans="1:51" x14ac:dyDescent="0.1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row>
    <row r="357" spans="1:51" x14ac:dyDescent="0.1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c r="AW357" s="48"/>
      <c r="AX357" s="48"/>
      <c r="AY357" s="48"/>
    </row>
    <row r="358" spans="1:51" x14ac:dyDescent="0.1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row>
    <row r="359" spans="1:51" x14ac:dyDescent="0.1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row>
    <row r="360" spans="1:51" x14ac:dyDescent="0.1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row>
    <row r="361" spans="1:51" x14ac:dyDescent="0.1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row>
    <row r="362" spans="1:51" x14ac:dyDescent="0.1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row>
    <row r="363" spans="1:51" x14ac:dyDescent="0.1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c r="AO363" s="48"/>
      <c r="AP363" s="48"/>
      <c r="AQ363" s="48"/>
      <c r="AR363" s="48"/>
      <c r="AS363" s="48"/>
      <c r="AT363" s="48"/>
      <c r="AU363" s="48"/>
      <c r="AV363" s="48"/>
      <c r="AW363" s="48"/>
      <c r="AX363" s="48"/>
      <c r="AY363" s="48"/>
    </row>
    <row r="364" spans="1:51" x14ac:dyDescent="0.1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row>
    <row r="365" spans="1:51" x14ac:dyDescent="0.1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c r="AU365" s="48"/>
      <c r="AV365" s="48"/>
      <c r="AW365" s="48"/>
      <c r="AX365" s="48"/>
      <c r="AY365" s="48"/>
    </row>
    <row r="366" spans="1:51" x14ac:dyDescent="0.1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c r="AU366" s="48"/>
      <c r="AV366" s="48"/>
      <c r="AW366" s="48"/>
      <c r="AX366" s="48"/>
      <c r="AY366" s="48"/>
    </row>
    <row r="367" spans="1:51" x14ac:dyDescent="0.1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row>
    <row r="368" spans="1:51" x14ac:dyDescent="0.1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row>
    <row r="369" spans="1:19" x14ac:dyDescent="0.15">
      <c r="A369" s="48"/>
      <c r="B369" s="48"/>
      <c r="C369" s="48"/>
      <c r="D369" s="48"/>
      <c r="E369" s="48"/>
      <c r="F369" s="48"/>
      <c r="G369" s="48"/>
      <c r="H369" s="48"/>
      <c r="I369" s="48"/>
      <c r="J369" s="48"/>
      <c r="K369" s="48"/>
      <c r="L369" s="48"/>
      <c r="M369" s="48"/>
      <c r="N369" s="48"/>
      <c r="O369" s="48"/>
      <c r="P369" s="48"/>
      <c r="Q369" s="48"/>
      <c r="R369" s="48"/>
      <c r="S369" s="48"/>
    </row>
    <row r="370" spans="1:19" x14ac:dyDescent="0.15">
      <c r="A370" s="48"/>
      <c r="B370" s="48"/>
      <c r="C370" s="48"/>
      <c r="D370" s="48"/>
      <c r="E370" s="48"/>
      <c r="F370" s="48"/>
      <c r="G370" s="48"/>
      <c r="H370" s="48"/>
      <c r="I370" s="48"/>
      <c r="J370" s="48"/>
      <c r="K370" s="48"/>
      <c r="L370" s="48"/>
      <c r="M370" s="48"/>
      <c r="N370" s="48"/>
      <c r="O370" s="48"/>
      <c r="P370" s="48"/>
      <c r="Q370" s="48"/>
      <c r="R370" s="48"/>
      <c r="S370" s="48"/>
    </row>
    <row r="371" spans="1:19" x14ac:dyDescent="0.15">
      <c r="A371" s="48"/>
      <c r="B371" s="48"/>
      <c r="C371" s="48"/>
      <c r="D371" s="48"/>
      <c r="E371" s="48"/>
      <c r="F371" s="48"/>
      <c r="G371" s="48"/>
      <c r="H371" s="48"/>
      <c r="I371" s="48"/>
      <c r="J371" s="48"/>
      <c r="K371" s="48"/>
      <c r="L371" s="48"/>
      <c r="M371" s="48"/>
      <c r="N371" s="48"/>
      <c r="O371" s="48"/>
      <c r="P371" s="48"/>
      <c r="Q371" s="48"/>
      <c r="R371" s="48"/>
      <c r="S371" s="48"/>
    </row>
    <row r="372" spans="1:19" x14ac:dyDescent="0.15">
      <c r="A372" s="48"/>
      <c r="B372" s="48"/>
      <c r="C372" s="48"/>
      <c r="D372" s="48"/>
      <c r="E372" s="48"/>
      <c r="F372" s="48"/>
      <c r="G372" s="48"/>
      <c r="H372" s="48"/>
      <c r="I372" s="48"/>
      <c r="J372" s="48"/>
      <c r="K372" s="48"/>
      <c r="L372" s="48"/>
      <c r="M372" s="48"/>
      <c r="N372" s="48"/>
      <c r="O372" s="48"/>
      <c r="P372" s="48"/>
      <c r="Q372" s="48"/>
      <c r="R372" s="48"/>
      <c r="S372" s="48"/>
    </row>
    <row r="373" spans="1:19" x14ac:dyDescent="0.15">
      <c r="A373" s="48"/>
      <c r="B373" s="48"/>
      <c r="C373" s="48"/>
      <c r="D373" s="48"/>
      <c r="E373" s="48"/>
      <c r="F373" s="48"/>
      <c r="G373" s="48"/>
      <c r="H373" s="48"/>
      <c r="I373" s="48"/>
      <c r="J373" s="48"/>
      <c r="K373" s="48"/>
      <c r="L373" s="48"/>
      <c r="M373" s="48"/>
      <c r="N373" s="48"/>
      <c r="O373" s="48"/>
      <c r="P373" s="48"/>
      <c r="Q373" s="48"/>
      <c r="R373" s="48"/>
      <c r="S373" s="48"/>
    </row>
    <row r="374" spans="1:19" x14ac:dyDescent="0.15">
      <c r="A374" s="48"/>
      <c r="B374" s="48"/>
      <c r="C374" s="48"/>
      <c r="D374" s="48"/>
      <c r="E374" s="48"/>
      <c r="F374" s="48"/>
      <c r="G374" s="48"/>
      <c r="H374" s="48"/>
      <c r="I374" s="48"/>
      <c r="J374" s="48"/>
      <c r="K374" s="48"/>
      <c r="L374" s="48"/>
      <c r="M374" s="48"/>
      <c r="N374" s="48"/>
      <c r="O374" s="48"/>
      <c r="P374" s="48"/>
      <c r="Q374" s="48"/>
      <c r="R374" s="48"/>
      <c r="S374" s="48"/>
    </row>
    <row r="375" spans="1:19" x14ac:dyDescent="0.15">
      <c r="A375" s="48"/>
      <c r="B375" s="48"/>
      <c r="C375" s="48"/>
      <c r="D375" s="48"/>
      <c r="E375" s="48"/>
      <c r="F375" s="48"/>
      <c r="G375" s="48"/>
      <c r="H375" s="48"/>
      <c r="I375" s="48"/>
      <c r="J375" s="48"/>
      <c r="K375" s="48"/>
      <c r="L375" s="48"/>
      <c r="M375" s="48"/>
      <c r="N375" s="48"/>
      <c r="O375" s="48"/>
      <c r="P375" s="48"/>
      <c r="Q375" s="48"/>
      <c r="R375" s="48"/>
      <c r="S375" s="48"/>
    </row>
    <row r="376" spans="1:19" x14ac:dyDescent="0.15">
      <c r="A376" s="48"/>
      <c r="B376" s="48"/>
      <c r="C376" s="48"/>
      <c r="D376" s="48"/>
      <c r="E376" s="48"/>
      <c r="F376" s="48"/>
      <c r="G376" s="48"/>
      <c r="H376" s="48"/>
      <c r="I376" s="48"/>
      <c r="J376" s="48"/>
      <c r="K376" s="48"/>
      <c r="L376" s="48"/>
      <c r="M376" s="48"/>
      <c r="N376" s="48"/>
      <c r="O376" s="48"/>
      <c r="P376" s="48"/>
      <c r="Q376" s="48"/>
      <c r="R376" s="48"/>
      <c r="S376" s="48"/>
    </row>
    <row r="377" spans="1:19" x14ac:dyDescent="0.15">
      <c r="A377" s="48"/>
      <c r="B377" s="48"/>
      <c r="C377" s="48"/>
      <c r="D377" s="48"/>
      <c r="E377" s="48"/>
      <c r="F377" s="48"/>
      <c r="G377" s="48"/>
      <c r="H377" s="48"/>
      <c r="I377" s="48"/>
      <c r="J377" s="48"/>
      <c r="K377" s="48"/>
      <c r="L377" s="48"/>
      <c r="M377" s="48"/>
      <c r="N377" s="48"/>
      <c r="O377" s="48"/>
      <c r="P377" s="48"/>
      <c r="Q377" s="48"/>
      <c r="R377" s="48"/>
      <c r="S377" s="48"/>
    </row>
    <row r="378" spans="1:19" x14ac:dyDescent="0.15">
      <c r="A378" s="48"/>
      <c r="B378" s="48"/>
      <c r="C378" s="48"/>
      <c r="D378" s="48"/>
      <c r="E378" s="48"/>
      <c r="F378" s="48"/>
      <c r="G378" s="48"/>
      <c r="H378" s="48"/>
      <c r="I378" s="48"/>
      <c r="J378" s="48"/>
      <c r="K378" s="48"/>
      <c r="L378" s="48"/>
      <c r="M378" s="48"/>
      <c r="N378" s="48"/>
      <c r="O378" s="48"/>
      <c r="P378" s="48"/>
      <c r="Q378" s="48"/>
      <c r="R378" s="48"/>
      <c r="S378" s="48"/>
    </row>
    <row r="379" spans="1:19" x14ac:dyDescent="0.15">
      <c r="A379" s="48"/>
      <c r="B379" s="48"/>
      <c r="C379" s="48"/>
      <c r="D379" s="48"/>
      <c r="E379" s="48"/>
      <c r="F379" s="48"/>
      <c r="G379" s="48"/>
      <c r="H379" s="48"/>
      <c r="I379" s="48"/>
      <c r="J379" s="48"/>
      <c r="K379" s="48"/>
      <c r="L379" s="48"/>
      <c r="M379" s="48"/>
      <c r="N379" s="48"/>
      <c r="O379" s="48"/>
      <c r="P379" s="48"/>
      <c r="Q379" s="48"/>
      <c r="R379" s="48"/>
      <c r="S379" s="48"/>
    </row>
    <row r="380" spans="1:19" x14ac:dyDescent="0.15">
      <c r="A380" s="48"/>
      <c r="B380" s="48"/>
      <c r="C380" s="48"/>
      <c r="D380" s="48"/>
      <c r="E380" s="48"/>
      <c r="F380" s="48"/>
      <c r="G380" s="48"/>
      <c r="H380" s="48"/>
      <c r="I380" s="48"/>
      <c r="J380" s="48"/>
      <c r="K380" s="48"/>
      <c r="L380" s="48"/>
      <c r="M380" s="48"/>
      <c r="N380" s="48"/>
      <c r="O380" s="48"/>
      <c r="P380" s="48"/>
      <c r="Q380" s="48"/>
      <c r="R380" s="48"/>
      <c r="S380" s="48"/>
    </row>
    <row r="381" spans="1:19" x14ac:dyDescent="0.15">
      <c r="A381" s="48"/>
      <c r="B381" s="48"/>
      <c r="C381" s="48"/>
      <c r="D381" s="48"/>
      <c r="E381" s="48"/>
      <c r="F381" s="48"/>
      <c r="G381" s="48"/>
      <c r="H381" s="48"/>
      <c r="I381" s="48"/>
      <c r="J381" s="48"/>
      <c r="K381" s="48"/>
      <c r="L381" s="48"/>
      <c r="M381" s="48"/>
      <c r="N381" s="48"/>
      <c r="O381" s="48"/>
      <c r="P381" s="48"/>
      <c r="Q381" s="48"/>
      <c r="R381" s="48"/>
      <c r="S381" s="48"/>
    </row>
    <row r="382" spans="1:19" x14ac:dyDescent="0.15">
      <c r="A382" s="48"/>
      <c r="B382" s="48"/>
      <c r="C382" s="48"/>
      <c r="D382" s="48"/>
      <c r="E382" s="48"/>
      <c r="F382" s="48"/>
      <c r="G382" s="48"/>
      <c r="H382" s="48"/>
      <c r="I382" s="48"/>
      <c r="J382" s="48"/>
      <c r="K382" s="48"/>
      <c r="L382" s="48"/>
      <c r="M382" s="48"/>
      <c r="N382" s="48"/>
      <c r="O382" s="48"/>
      <c r="P382" s="48"/>
      <c r="Q382" s="48"/>
      <c r="R382" s="48"/>
      <c r="S382" s="48"/>
    </row>
    <row r="383" spans="1:19" x14ac:dyDescent="0.15">
      <c r="A383" s="48"/>
      <c r="B383" s="48"/>
      <c r="C383" s="48"/>
      <c r="D383" s="48"/>
      <c r="E383" s="48"/>
      <c r="F383" s="48"/>
      <c r="G383" s="48"/>
      <c r="H383" s="48"/>
      <c r="I383" s="48"/>
      <c r="J383" s="48"/>
      <c r="K383" s="48"/>
      <c r="L383" s="48"/>
      <c r="M383" s="48"/>
      <c r="N383" s="48"/>
      <c r="O383" s="48"/>
      <c r="P383" s="48"/>
      <c r="Q383" s="48"/>
      <c r="R383" s="48"/>
      <c r="S383" s="48"/>
    </row>
    <row r="384" spans="1:19" x14ac:dyDescent="0.15">
      <c r="A384" s="48"/>
      <c r="B384" s="48"/>
      <c r="C384" s="48"/>
      <c r="D384" s="48"/>
      <c r="E384" s="48"/>
      <c r="F384" s="48"/>
      <c r="G384" s="48"/>
      <c r="H384" s="48"/>
      <c r="I384" s="48"/>
      <c r="J384" s="48"/>
      <c r="K384" s="48"/>
      <c r="L384" s="48"/>
      <c r="M384" s="48"/>
      <c r="N384" s="48"/>
      <c r="O384" s="48"/>
      <c r="P384" s="48"/>
      <c r="Q384" s="48"/>
      <c r="R384" s="48"/>
      <c r="S384" s="48"/>
    </row>
    <row r="385" spans="1:19" x14ac:dyDescent="0.15">
      <c r="A385" s="48"/>
      <c r="B385" s="48"/>
      <c r="C385" s="48"/>
      <c r="D385" s="48"/>
      <c r="E385" s="48"/>
      <c r="F385" s="48"/>
      <c r="G385" s="48"/>
      <c r="H385" s="48"/>
      <c r="I385" s="48"/>
      <c r="J385" s="48"/>
      <c r="K385" s="48"/>
      <c r="L385" s="48"/>
      <c r="M385" s="48"/>
      <c r="N385" s="48"/>
      <c r="O385" s="48"/>
      <c r="P385" s="48"/>
      <c r="Q385" s="48"/>
      <c r="R385" s="48"/>
      <c r="S385" s="48"/>
    </row>
    <row r="386" spans="1:19" x14ac:dyDescent="0.15">
      <c r="A386" s="48"/>
      <c r="B386" s="48"/>
      <c r="C386" s="48"/>
      <c r="D386" s="48"/>
      <c r="E386" s="48"/>
      <c r="F386" s="48"/>
      <c r="G386" s="48"/>
      <c r="H386" s="48"/>
      <c r="I386" s="48"/>
      <c r="J386" s="48"/>
      <c r="K386" s="48"/>
      <c r="L386" s="48"/>
      <c r="M386" s="48"/>
      <c r="N386" s="48"/>
      <c r="O386" s="48"/>
      <c r="P386" s="48"/>
      <c r="Q386" s="48"/>
      <c r="R386" s="48"/>
      <c r="S386" s="48"/>
    </row>
    <row r="387" spans="1:19" x14ac:dyDescent="0.15">
      <c r="A387" s="48"/>
      <c r="B387" s="48"/>
      <c r="C387" s="48"/>
      <c r="D387" s="48"/>
      <c r="E387" s="48"/>
      <c r="F387" s="48"/>
      <c r="G387" s="48"/>
      <c r="H387" s="48"/>
      <c r="I387" s="48"/>
      <c r="J387" s="48"/>
      <c r="K387" s="48"/>
      <c r="L387" s="48"/>
      <c r="M387" s="48"/>
      <c r="N387" s="48"/>
      <c r="O387" s="48"/>
      <c r="P387" s="48"/>
      <c r="Q387" s="48"/>
      <c r="R387" s="48"/>
      <c r="S387" s="48"/>
    </row>
    <row r="388" spans="1:19" x14ac:dyDescent="0.15">
      <c r="A388" s="48"/>
      <c r="B388" s="48"/>
      <c r="C388" s="48"/>
      <c r="D388" s="48"/>
      <c r="E388" s="48"/>
      <c r="F388" s="48"/>
      <c r="G388" s="48"/>
      <c r="H388" s="48"/>
      <c r="I388" s="48"/>
      <c r="J388" s="48"/>
      <c r="K388" s="48"/>
      <c r="L388" s="48"/>
      <c r="M388" s="48"/>
      <c r="N388" s="48"/>
      <c r="O388" s="48"/>
      <c r="P388" s="48"/>
      <c r="Q388" s="48"/>
      <c r="R388" s="48"/>
      <c r="S388" s="48"/>
    </row>
    <row r="389" spans="1:19" x14ac:dyDescent="0.15">
      <c r="A389" s="48"/>
      <c r="B389" s="48"/>
      <c r="C389" s="48"/>
      <c r="D389" s="48"/>
      <c r="E389" s="48"/>
      <c r="F389" s="48"/>
      <c r="G389" s="48"/>
      <c r="H389" s="48"/>
      <c r="I389" s="48"/>
      <c r="J389" s="48"/>
      <c r="K389" s="48"/>
      <c r="L389" s="48"/>
      <c r="M389" s="48"/>
      <c r="N389" s="48"/>
      <c r="O389" s="48"/>
      <c r="P389" s="48"/>
      <c r="Q389" s="48"/>
      <c r="R389" s="48"/>
      <c r="S389" s="48"/>
    </row>
    <row r="390" spans="1:19" x14ac:dyDescent="0.15">
      <c r="A390" s="48"/>
      <c r="B390" s="48"/>
      <c r="C390" s="48"/>
      <c r="D390" s="48"/>
      <c r="E390" s="48"/>
      <c r="F390" s="48"/>
      <c r="G390" s="48"/>
      <c r="H390" s="48"/>
      <c r="I390" s="48"/>
      <c r="J390" s="48"/>
      <c r="K390" s="48"/>
      <c r="L390" s="48"/>
      <c r="M390" s="48"/>
      <c r="N390" s="48"/>
      <c r="O390" s="48"/>
      <c r="P390" s="48"/>
      <c r="Q390" s="48"/>
      <c r="R390" s="48"/>
      <c r="S390" s="48"/>
    </row>
    <row r="391" spans="1:19" x14ac:dyDescent="0.15">
      <c r="A391" s="48"/>
      <c r="B391" s="48"/>
      <c r="C391" s="48"/>
      <c r="D391" s="48"/>
      <c r="E391" s="48"/>
      <c r="F391" s="48"/>
      <c r="G391" s="48"/>
      <c r="H391" s="48"/>
      <c r="I391" s="48"/>
      <c r="J391" s="48"/>
      <c r="K391" s="48"/>
      <c r="L391" s="48"/>
      <c r="M391" s="48"/>
      <c r="N391" s="48"/>
      <c r="O391" s="48"/>
      <c r="P391" s="48"/>
      <c r="Q391" s="48"/>
      <c r="R391" s="48"/>
      <c r="S391" s="48"/>
    </row>
    <row r="392" spans="1:19" x14ac:dyDescent="0.15">
      <c r="A392" s="48"/>
      <c r="B392" s="48"/>
      <c r="C392" s="48"/>
      <c r="D392" s="48"/>
      <c r="E392" s="48"/>
      <c r="F392" s="48"/>
      <c r="G392" s="48"/>
      <c r="H392" s="48"/>
      <c r="I392" s="48"/>
      <c r="J392" s="48"/>
      <c r="K392" s="48"/>
      <c r="L392" s="48"/>
      <c r="M392" s="48"/>
      <c r="N392" s="48"/>
      <c r="O392" s="48"/>
      <c r="P392" s="48"/>
      <c r="Q392" s="48"/>
      <c r="R392" s="48"/>
      <c r="S392" s="48"/>
    </row>
    <row r="393" spans="1:19" x14ac:dyDescent="0.15">
      <c r="A393" s="48"/>
      <c r="B393" s="48"/>
      <c r="C393" s="48"/>
      <c r="D393" s="48"/>
      <c r="E393" s="48"/>
      <c r="F393" s="48"/>
      <c r="G393" s="48"/>
      <c r="H393" s="48"/>
      <c r="I393" s="48"/>
      <c r="J393" s="48"/>
      <c r="K393" s="48"/>
      <c r="L393" s="48"/>
      <c r="M393" s="48"/>
      <c r="N393" s="48"/>
      <c r="O393" s="48"/>
      <c r="P393" s="48"/>
      <c r="Q393" s="48"/>
      <c r="R393" s="48"/>
      <c r="S393" s="48"/>
    </row>
    <row r="394" spans="1:19" x14ac:dyDescent="0.15">
      <c r="A394" s="48"/>
      <c r="B394" s="48"/>
      <c r="C394" s="48"/>
      <c r="D394" s="48"/>
      <c r="E394" s="48"/>
      <c r="F394" s="48"/>
      <c r="G394" s="48"/>
      <c r="H394" s="48"/>
      <c r="I394" s="48"/>
      <c r="J394" s="48"/>
      <c r="K394" s="48"/>
      <c r="L394" s="48"/>
      <c r="M394" s="48"/>
      <c r="N394" s="48"/>
      <c r="O394" s="48"/>
      <c r="P394" s="48"/>
      <c r="Q394" s="48"/>
      <c r="R394" s="48"/>
      <c r="S394" s="48"/>
    </row>
    <row r="395" spans="1:19" x14ac:dyDescent="0.15">
      <c r="A395" s="48"/>
      <c r="B395" s="48"/>
      <c r="C395" s="48"/>
      <c r="D395" s="48"/>
      <c r="E395" s="48"/>
      <c r="F395" s="48"/>
      <c r="G395" s="48"/>
      <c r="H395" s="48"/>
      <c r="I395" s="48"/>
      <c r="J395" s="48"/>
      <c r="K395" s="48"/>
      <c r="L395" s="48"/>
      <c r="M395" s="48"/>
      <c r="N395" s="48"/>
      <c r="O395" s="48"/>
      <c r="P395" s="48"/>
      <c r="Q395" s="48"/>
      <c r="R395" s="48"/>
      <c r="S395" s="48"/>
    </row>
    <row r="396" spans="1:19" x14ac:dyDescent="0.15">
      <c r="A396" s="48"/>
      <c r="B396" s="48"/>
      <c r="C396" s="48"/>
      <c r="D396" s="48"/>
      <c r="E396" s="48"/>
      <c r="F396" s="48"/>
      <c r="G396" s="48"/>
      <c r="H396" s="48"/>
      <c r="I396" s="48"/>
      <c r="J396" s="48"/>
      <c r="K396" s="48"/>
      <c r="L396" s="48"/>
      <c r="M396" s="48"/>
      <c r="N396" s="48"/>
      <c r="O396" s="48"/>
      <c r="P396" s="48"/>
      <c r="Q396" s="48"/>
      <c r="R396" s="48"/>
      <c r="S396" s="48"/>
    </row>
    <row r="397" spans="1:19" x14ac:dyDescent="0.15">
      <c r="A397" s="48"/>
      <c r="B397" s="48"/>
      <c r="C397" s="48"/>
      <c r="D397" s="48"/>
      <c r="E397" s="48"/>
      <c r="F397" s="48"/>
      <c r="G397" s="48"/>
      <c r="H397" s="48"/>
      <c r="I397" s="48"/>
      <c r="J397" s="48"/>
      <c r="K397" s="48"/>
      <c r="L397" s="48"/>
      <c r="M397" s="48"/>
      <c r="N397" s="48"/>
      <c r="O397" s="48"/>
      <c r="P397" s="48"/>
      <c r="Q397" s="48"/>
      <c r="R397" s="48"/>
      <c r="S397" s="48"/>
    </row>
    <row r="398" spans="1:19" x14ac:dyDescent="0.15">
      <c r="A398" s="48"/>
      <c r="B398" s="48"/>
      <c r="C398" s="48"/>
      <c r="D398" s="48"/>
      <c r="E398" s="48"/>
      <c r="F398" s="48"/>
      <c r="G398" s="48"/>
      <c r="H398" s="48"/>
      <c r="I398" s="48"/>
      <c r="J398" s="48"/>
      <c r="K398" s="48"/>
      <c r="L398" s="48"/>
      <c r="M398" s="48"/>
      <c r="N398" s="48"/>
      <c r="O398" s="48"/>
      <c r="P398" s="48"/>
      <c r="Q398" s="48"/>
      <c r="R398" s="48"/>
      <c r="S398" s="48"/>
    </row>
    <row r="399" spans="1:19" x14ac:dyDescent="0.15">
      <c r="A399" s="48"/>
      <c r="B399" s="48"/>
      <c r="C399" s="48"/>
      <c r="D399" s="48"/>
      <c r="E399" s="48"/>
      <c r="F399" s="48"/>
      <c r="G399" s="48"/>
      <c r="H399" s="48"/>
      <c r="I399" s="48"/>
      <c r="J399" s="48"/>
      <c r="K399" s="48"/>
      <c r="L399" s="48"/>
      <c r="M399" s="48"/>
      <c r="N399" s="48"/>
      <c r="O399" s="48"/>
      <c r="P399" s="48"/>
      <c r="Q399" s="48"/>
      <c r="R399" s="48"/>
      <c r="S399" s="48"/>
    </row>
    <row r="400" spans="1:19" x14ac:dyDescent="0.15">
      <c r="A400" s="48"/>
      <c r="B400" s="48"/>
      <c r="C400" s="48"/>
      <c r="D400" s="48"/>
      <c r="E400" s="48"/>
      <c r="F400" s="48"/>
      <c r="G400" s="48"/>
      <c r="H400" s="48"/>
      <c r="I400" s="48"/>
      <c r="J400" s="48"/>
      <c r="K400" s="48"/>
      <c r="L400" s="48"/>
      <c r="M400" s="48"/>
      <c r="N400" s="48"/>
      <c r="O400" s="48"/>
      <c r="P400" s="48"/>
      <c r="Q400" s="48"/>
      <c r="R400" s="48"/>
      <c r="S400" s="48"/>
    </row>
    <row r="401" spans="1:19" x14ac:dyDescent="0.15">
      <c r="A401" s="48"/>
      <c r="B401" s="48"/>
      <c r="C401" s="48"/>
      <c r="D401" s="48"/>
      <c r="E401" s="48"/>
      <c r="F401" s="48"/>
      <c r="G401" s="48"/>
      <c r="H401" s="48"/>
      <c r="I401" s="48"/>
      <c r="J401" s="48"/>
      <c r="K401" s="48"/>
      <c r="L401" s="48"/>
      <c r="M401" s="48"/>
      <c r="N401" s="48"/>
      <c r="O401" s="48"/>
      <c r="P401" s="48"/>
      <c r="Q401" s="48"/>
      <c r="R401" s="48"/>
      <c r="S401" s="48"/>
    </row>
    <row r="402" spans="1:19" x14ac:dyDescent="0.15">
      <c r="A402" s="48"/>
      <c r="B402" s="48"/>
      <c r="C402" s="48"/>
      <c r="D402" s="48"/>
      <c r="E402" s="48"/>
      <c r="F402" s="48"/>
      <c r="G402" s="48"/>
      <c r="H402" s="48"/>
      <c r="I402" s="48"/>
      <c r="J402" s="48"/>
      <c r="K402" s="48"/>
      <c r="L402" s="48"/>
      <c r="M402" s="48"/>
      <c r="N402" s="48"/>
      <c r="O402" s="48"/>
      <c r="P402" s="48"/>
      <c r="Q402" s="48"/>
      <c r="R402" s="48"/>
      <c r="S402" s="48"/>
    </row>
    <row r="403" spans="1:19" x14ac:dyDescent="0.15">
      <c r="A403" s="48"/>
      <c r="B403" s="48"/>
      <c r="C403" s="48"/>
      <c r="D403" s="48"/>
      <c r="E403" s="48"/>
      <c r="F403" s="48"/>
      <c r="G403" s="48"/>
      <c r="H403" s="48"/>
      <c r="I403" s="48"/>
      <c r="J403" s="48"/>
      <c r="K403" s="48"/>
      <c r="L403" s="48"/>
      <c r="M403" s="48"/>
      <c r="N403" s="48"/>
      <c r="O403" s="48"/>
      <c r="P403" s="48"/>
      <c r="Q403" s="48"/>
      <c r="R403" s="48"/>
      <c r="S403" s="48"/>
    </row>
    <row r="404" spans="1:19" x14ac:dyDescent="0.15">
      <c r="A404" s="48"/>
      <c r="B404" s="48"/>
      <c r="C404" s="48"/>
      <c r="D404" s="48"/>
      <c r="E404" s="48"/>
      <c r="F404" s="48"/>
      <c r="G404" s="48"/>
      <c r="H404" s="48"/>
      <c r="I404" s="48"/>
      <c r="J404" s="48"/>
      <c r="K404" s="48"/>
      <c r="L404" s="48"/>
      <c r="M404" s="48"/>
      <c r="N404" s="48"/>
      <c r="O404" s="48"/>
      <c r="P404" s="48"/>
      <c r="Q404" s="48"/>
      <c r="R404" s="48"/>
      <c r="S404" s="48"/>
    </row>
    <row r="405" spans="1:19" x14ac:dyDescent="0.15">
      <c r="A405" s="48"/>
      <c r="B405" s="48"/>
      <c r="C405" s="48"/>
      <c r="D405" s="48"/>
      <c r="E405" s="48"/>
      <c r="F405" s="48"/>
      <c r="G405" s="48"/>
      <c r="H405" s="48"/>
      <c r="I405" s="48"/>
      <c r="J405" s="48"/>
      <c r="K405" s="48"/>
      <c r="L405" s="48"/>
      <c r="M405" s="48"/>
      <c r="N405" s="48"/>
      <c r="O405" s="48"/>
      <c r="P405" s="48"/>
      <c r="Q405" s="48"/>
      <c r="R405" s="48"/>
      <c r="S405" s="48"/>
    </row>
    <row r="406" spans="1:19" x14ac:dyDescent="0.15">
      <c r="A406" s="48"/>
      <c r="B406" s="48"/>
      <c r="C406" s="48"/>
      <c r="D406" s="48"/>
      <c r="E406" s="48"/>
      <c r="F406" s="48"/>
      <c r="G406" s="48"/>
      <c r="H406" s="48"/>
      <c r="I406" s="48"/>
      <c r="J406" s="48"/>
      <c r="K406" s="48"/>
      <c r="L406" s="48"/>
      <c r="M406" s="48"/>
      <c r="N406" s="48"/>
      <c r="O406" s="48"/>
      <c r="P406" s="48"/>
      <c r="Q406" s="48"/>
      <c r="R406" s="48"/>
      <c r="S406" s="48"/>
    </row>
    <row r="407" spans="1:19" x14ac:dyDescent="0.15">
      <c r="A407" s="48"/>
      <c r="B407" s="48"/>
      <c r="C407" s="48"/>
      <c r="D407" s="48"/>
      <c r="E407" s="48"/>
      <c r="F407" s="48"/>
      <c r="G407" s="48"/>
      <c r="H407" s="48"/>
      <c r="I407" s="48"/>
      <c r="J407" s="48"/>
      <c r="K407" s="48"/>
      <c r="L407" s="48"/>
      <c r="M407" s="48"/>
      <c r="N407" s="48"/>
      <c r="O407" s="48"/>
      <c r="P407" s="48"/>
      <c r="Q407" s="48"/>
      <c r="R407" s="48"/>
      <c r="S407" s="48"/>
    </row>
    <row r="408" spans="1:19" x14ac:dyDescent="0.15">
      <c r="A408" s="48"/>
      <c r="B408" s="48"/>
      <c r="C408" s="48"/>
      <c r="D408" s="48"/>
      <c r="E408" s="48"/>
      <c r="F408" s="48"/>
      <c r="G408" s="48"/>
      <c r="H408" s="48"/>
      <c r="I408" s="48"/>
      <c r="J408" s="48"/>
      <c r="K408" s="48"/>
      <c r="L408" s="48"/>
      <c r="M408" s="48"/>
      <c r="N408" s="48"/>
      <c r="O408" s="48"/>
      <c r="P408" s="48"/>
      <c r="Q408" s="48"/>
      <c r="R408" s="48"/>
      <c r="S408" s="48"/>
    </row>
    <row r="409" spans="1:19" x14ac:dyDescent="0.15">
      <c r="A409" s="48"/>
      <c r="B409" s="48"/>
      <c r="C409" s="48"/>
      <c r="D409" s="48"/>
      <c r="E409" s="48"/>
      <c r="F409" s="48"/>
      <c r="G409" s="48"/>
      <c r="H409" s="48"/>
      <c r="I409" s="48"/>
      <c r="J409" s="48"/>
      <c r="K409" s="48"/>
      <c r="L409" s="48"/>
      <c r="M409" s="48"/>
      <c r="N409" s="48"/>
      <c r="O409" s="48"/>
      <c r="P409" s="48"/>
      <c r="Q409" s="48"/>
      <c r="R409" s="48"/>
      <c r="S409" s="48"/>
    </row>
    <row r="410" spans="1:19" x14ac:dyDescent="0.15">
      <c r="A410" s="48"/>
      <c r="B410" s="48"/>
      <c r="C410" s="48"/>
      <c r="D410" s="48"/>
      <c r="E410" s="48"/>
      <c r="F410" s="48"/>
      <c r="G410" s="48"/>
      <c r="H410" s="48"/>
      <c r="I410" s="48"/>
      <c r="J410" s="48"/>
      <c r="K410" s="48"/>
      <c r="L410" s="48"/>
      <c r="M410" s="48"/>
      <c r="N410" s="48"/>
      <c r="O410" s="48"/>
      <c r="P410" s="48"/>
      <c r="Q410" s="48"/>
      <c r="R410" s="48"/>
      <c r="S410" s="48"/>
    </row>
    <row r="411" spans="1:19" x14ac:dyDescent="0.15">
      <c r="A411" s="48"/>
      <c r="B411" s="48"/>
      <c r="C411" s="48"/>
      <c r="D411" s="48"/>
      <c r="E411" s="48"/>
      <c r="F411" s="48"/>
      <c r="G411" s="48"/>
      <c r="H411" s="48"/>
      <c r="I411" s="48"/>
      <c r="J411" s="48"/>
      <c r="K411" s="48"/>
      <c r="L411" s="48"/>
      <c r="M411" s="48"/>
      <c r="N411" s="48"/>
      <c r="O411" s="48"/>
      <c r="P411" s="48"/>
      <c r="Q411" s="48"/>
      <c r="R411" s="48"/>
      <c r="S411" s="48"/>
    </row>
    <row r="412" spans="1:19" x14ac:dyDescent="0.15">
      <c r="A412" s="48"/>
      <c r="B412" s="48"/>
      <c r="C412" s="48"/>
      <c r="D412" s="48"/>
      <c r="E412" s="48"/>
      <c r="F412" s="48"/>
      <c r="G412" s="48"/>
      <c r="H412" s="48"/>
      <c r="I412" s="48"/>
      <c r="J412" s="48"/>
      <c r="K412" s="48"/>
      <c r="L412" s="48"/>
      <c r="M412" s="48"/>
      <c r="N412" s="48"/>
      <c r="O412" s="48"/>
      <c r="P412" s="48"/>
      <c r="Q412" s="48"/>
      <c r="R412" s="48"/>
      <c r="S412" s="48"/>
    </row>
    <row r="413" spans="1:19" x14ac:dyDescent="0.15">
      <c r="A413" s="48"/>
      <c r="B413" s="48"/>
      <c r="C413" s="48"/>
      <c r="D413" s="48"/>
      <c r="E413" s="48"/>
      <c r="F413" s="48"/>
      <c r="G413" s="48"/>
      <c r="H413" s="48"/>
      <c r="I413" s="48"/>
      <c r="J413" s="48"/>
      <c r="K413" s="48"/>
      <c r="L413" s="48"/>
      <c r="M413" s="48"/>
      <c r="N413" s="48"/>
      <c r="O413" s="48"/>
      <c r="P413" s="48"/>
      <c r="Q413" s="48"/>
      <c r="R413" s="48"/>
      <c r="S413" s="48"/>
    </row>
    <row r="414" spans="1:19" x14ac:dyDescent="0.15">
      <c r="A414" s="48"/>
      <c r="B414" s="48"/>
      <c r="C414" s="48"/>
      <c r="D414" s="48"/>
      <c r="E414" s="48"/>
      <c r="F414" s="48"/>
      <c r="G414" s="48"/>
      <c r="H414" s="48"/>
      <c r="I414" s="48"/>
      <c r="J414" s="48"/>
      <c r="K414" s="48"/>
      <c r="L414" s="48"/>
      <c r="M414" s="48"/>
      <c r="N414" s="48"/>
      <c r="O414" s="48"/>
      <c r="P414" s="48"/>
      <c r="Q414" s="48"/>
      <c r="R414" s="48"/>
      <c r="S414" s="48"/>
    </row>
    <row r="415" spans="1:19" x14ac:dyDescent="0.15">
      <c r="A415" s="48"/>
      <c r="B415" s="48"/>
      <c r="C415" s="48"/>
      <c r="D415" s="48"/>
      <c r="E415" s="48"/>
      <c r="F415" s="48"/>
      <c r="G415" s="48"/>
      <c r="H415" s="48"/>
      <c r="I415" s="48"/>
      <c r="J415" s="48"/>
      <c r="K415" s="48"/>
      <c r="L415" s="48"/>
      <c r="M415" s="48"/>
      <c r="N415" s="48"/>
      <c r="O415" s="48"/>
      <c r="P415" s="48"/>
      <c r="Q415" s="48"/>
      <c r="R415" s="48"/>
      <c r="S415" s="48"/>
    </row>
    <row r="416" spans="1:19" x14ac:dyDescent="0.15">
      <c r="A416" s="48"/>
      <c r="B416" s="48"/>
      <c r="C416" s="48"/>
      <c r="D416" s="48"/>
      <c r="E416" s="48"/>
      <c r="F416" s="48"/>
      <c r="G416" s="48"/>
      <c r="H416" s="48"/>
      <c r="I416" s="48"/>
      <c r="J416" s="48"/>
      <c r="K416" s="48"/>
      <c r="L416" s="48"/>
      <c r="M416" s="48"/>
      <c r="N416" s="48"/>
      <c r="O416" s="48"/>
      <c r="P416" s="48"/>
      <c r="Q416" s="48"/>
      <c r="R416" s="48"/>
      <c r="S416" s="48"/>
    </row>
    <row r="417" spans="1:19" x14ac:dyDescent="0.15">
      <c r="A417" s="48"/>
      <c r="B417" s="48"/>
      <c r="C417" s="48"/>
      <c r="D417" s="48"/>
      <c r="E417" s="48"/>
      <c r="F417" s="48"/>
      <c r="G417" s="48"/>
      <c r="H417" s="48"/>
      <c r="I417" s="48"/>
      <c r="J417" s="48"/>
      <c r="K417" s="48"/>
      <c r="L417" s="48"/>
      <c r="M417" s="48"/>
      <c r="N417" s="48"/>
      <c r="O417" s="48"/>
      <c r="P417" s="48"/>
      <c r="Q417" s="48"/>
      <c r="R417" s="48"/>
      <c r="S417" s="48"/>
    </row>
    <row r="418" spans="1:19" x14ac:dyDescent="0.15">
      <c r="A418" s="48"/>
      <c r="B418" s="48"/>
      <c r="C418" s="48"/>
      <c r="D418" s="48"/>
      <c r="E418" s="48"/>
      <c r="F418" s="48"/>
      <c r="G418" s="48"/>
      <c r="H418" s="48"/>
      <c r="I418" s="48"/>
      <c r="J418" s="48"/>
      <c r="K418" s="48"/>
      <c r="L418" s="48"/>
      <c r="M418" s="48"/>
      <c r="N418" s="48"/>
      <c r="O418" s="48"/>
      <c r="P418" s="48"/>
      <c r="Q418" s="48"/>
      <c r="R418" s="48"/>
      <c r="S418" s="48"/>
    </row>
    <row r="419" spans="1:19" x14ac:dyDescent="0.15">
      <c r="A419" s="48"/>
      <c r="B419" s="48"/>
      <c r="C419" s="48"/>
      <c r="D419" s="48"/>
      <c r="E419" s="48"/>
      <c r="F419" s="48"/>
      <c r="G419" s="48"/>
      <c r="H419" s="48"/>
      <c r="I419" s="48"/>
      <c r="J419" s="48"/>
      <c r="K419" s="48"/>
      <c r="L419" s="48"/>
      <c r="M419" s="48"/>
      <c r="N419" s="48"/>
      <c r="O419" s="48"/>
      <c r="P419" s="48"/>
      <c r="Q419" s="48"/>
      <c r="R419" s="48"/>
      <c r="S419" s="48"/>
    </row>
    <row r="420" spans="1:19" x14ac:dyDescent="0.15">
      <c r="A420" s="48"/>
      <c r="B420" s="48"/>
      <c r="C420" s="48"/>
      <c r="D420" s="48"/>
      <c r="E420" s="48"/>
      <c r="F420" s="48"/>
      <c r="G420" s="48"/>
      <c r="H420" s="48"/>
      <c r="I420" s="48"/>
      <c r="J420" s="48"/>
      <c r="K420" s="48"/>
      <c r="L420" s="48"/>
      <c r="M420" s="48"/>
      <c r="N420" s="48"/>
      <c r="O420" s="48"/>
      <c r="P420" s="48"/>
      <c r="Q420" s="48"/>
      <c r="R420" s="48"/>
      <c r="S420" s="48"/>
    </row>
    <row r="421" spans="1:19" x14ac:dyDescent="0.15">
      <c r="A421" s="48"/>
      <c r="B421" s="48"/>
      <c r="C421" s="48"/>
      <c r="D421" s="48"/>
      <c r="E421" s="48"/>
      <c r="F421" s="48"/>
      <c r="G421" s="48"/>
      <c r="H421" s="48"/>
      <c r="I421" s="48"/>
      <c r="J421" s="48"/>
      <c r="K421" s="48"/>
      <c r="L421" s="48"/>
      <c r="M421" s="48"/>
      <c r="N421" s="48"/>
      <c r="O421" s="48"/>
      <c r="P421" s="48"/>
      <c r="Q421" s="48"/>
      <c r="R421" s="48"/>
      <c r="S421" s="48"/>
    </row>
    <row r="422" spans="1:19" x14ac:dyDescent="0.15">
      <c r="A422" s="48"/>
      <c r="B422" s="48"/>
      <c r="C422" s="48"/>
      <c r="D422" s="48"/>
      <c r="E422" s="48"/>
      <c r="F422" s="48"/>
      <c r="G422" s="48"/>
      <c r="H422" s="48"/>
      <c r="I422" s="48"/>
      <c r="J422" s="48"/>
      <c r="K422" s="48"/>
      <c r="L422" s="48"/>
      <c r="M422" s="48"/>
      <c r="N422" s="48"/>
      <c r="O422" s="48"/>
      <c r="P422" s="48"/>
      <c r="Q422" s="48"/>
      <c r="R422" s="48"/>
      <c r="S422" s="48"/>
    </row>
    <row r="423" spans="1:19" x14ac:dyDescent="0.15">
      <c r="A423" s="48"/>
      <c r="B423" s="48"/>
      <c r="C423" s="48"/>
      <c r="D423" s="48"/>
      <c r="E423" s="48"/>
      <c r="F423" s="48"/>
      <c r="G423" s="48"/>
      <c r="H423" s="48"/>
      <c r="I423" s="48"/>
      <c r="J423" s="48"/>
      <c r="K423" s="48"/>
      <c r="L423" s="48"/>
      <c r="M423" s="48"/>
      <c r="N423" s="48"/>
      <c r="O423" s="48"/>
      <c r="P423" s="48"/>
      <c r="Q423" s="48"/>
      <c r="R423" s="48"/>
      <c r="S423" s="48"/>
    </row>
    <row r="424" spans="1:19" x14ac:dyDescent="0.15">
      <c r="A424" s="48"/>
      <c r="B424" s="48"/>
      <c r="C424" s="48"/>
      <c r="D424" s="48"/>
      <c r="E424" s="48"/>
      <c r="F424" s="48"/>
      <c r="G424" s="48"/>
      <c r="H424" s="48"/>
      <c r="I424" s="48"/>
      <c r="J424" s="48"/>
      <c r="K424" s="48"/>
      <c r="L424" s="48"/>
      <c r="M424" s="48"/>
      <c r="N424" s="48"/>
      <c r="O424" s="48"/>
      <c r="P424" s="48"/>
      <c r="Q424" s="48"/>
      <c r="R424" s="48"/>
      <c r="S424" s="48"/>
    </row>
    <row r="425" spans="1:19" x14ac:dyDescent="0.15">
      <c r="A425" s="48"/>
      <c r="B425" s="48"/>
      <c r="C425" s="48"/>
      <c r="D425" s="48"/>
      <c r="E425" s="48"/>
      <c r="F425" s="48"/>
      <c r="G425" s="48"/>
      <c r="H425" s="48"/>
      <c r="I425" s="48"/>
      <c r="J425" s="48"/>
      <c r="K425" s="48"/>
      <c r="L425" s="48"/>
      <c r="M425" s="48"/>
      <c r="N425" s="48"/>
      <c r="O425" s="48"/>
      <c r="P425" s="48"/>
      <c r="Q425" s="48"/>
      <c r="R425" s="48"/>
      <c r="S425" s="48"/>
    </row>
    <row r="426" spans="1:19" x14ac:dyDescent="0.15">
      <c r="A426" s="48"/>
      <c r="B426" s="48"/>
      <c r="C426" s="48"/>
      <c r="D426" s="48"/>
      <c r="E426" s="48"/>
      <c r="F426" s="48"/>
      <c r="G426" s="48"/>
      <c r="H426" s="48"/>
      <c r="I426" s="48"/>
      <c r="J426" s="48"/>
      <c r="K426" s="48"/>
      <c r="L426" s="48"/>
      <c r="M426" s="48"/>
      <c r="N426" s="48"/>
      <c r="O426" s="48"/>
      <c r="P426" s="48"/>
      <c r="Q426" s="48"/>
      <c r="R426" s="48"/>
      <c r="S426" s="48"/>
    </row>
    <row r="427" spans="1:19" x14ac:dyDescent="0.15">
      <c r="A427" s="48"/>
      <c r="B427" s="48"/>
      <c r="C427" s="48"/>
      <c r="D427" s="48"/>
      <c r="E427" s="48"/>
      <c r="F427" s="48"/>
      <c r="G427" s="48"/>
      <c r="H427" s="48"/>
      <c r="I427" s="48"/>
      <c r="J427" s="48"/>
      <c r="K427" s="48"/>
      <c r="L427" s="48"/>
      <c r="M427" s="48"/>
      <c r="N427" s="48"/>
      <c r="O427" s="48"/>
      <c r="P427" s="48"/>
      <c r="Q427" s="48"/>
      <c r="R427" s="48"/>
      <c r="S427" s="48"/>
    </row>
    <row r="428" spans="1:19" x14ac:dyDescent="0.15">
      <c r="A428" s="48"/>
      <c r="B428" s="48"/>
      <c r="C428" s="48"/>
      <c r="D428" s="48"/>
      <c r="E428" s="48"/>
      <c r="F428" s="48"/>
      <c r="G428" s="48"/>
      <c r="H428" s="48"/>
      <c r="I428" s="48"/>
      <c r="J428" s="48"/>
      <c r="K428" s="48"/>
      <c r="L428" s="48"/>
      <c r="M428" s="48"/>
      <c r="N428" s="48"/>
      <c r="O428" s="48"/>
      <c r="P428" s="48"/>
      <c r="Q428" s="48"/>
      <c r="R428" s="48"/>
      <c r="S428" s="48"/>
    </row>
    <row r="429" spans="1:19" x14ac:dyDescent="0.15">
      <c r="A429" s="48"/>
      <c r="B429" s="48"/>
      <c r="C429" s="48"/>
      <c r="D429" s="48"/>
      <c r="E429" s="48"/>
      <c r="F429" s="48"/>
      <c r="G429" s="48"/>
      <c r="H429" s="48"/>
      <c r="I429" s="48"/>
      <c r="J429" s="48"/>
      <c r="K429" s="48"/>
      <c r="L429" s="48"/>
      <c r="M429" s="48"/>
      <c r="N429" s="48"/>
      <c r="O429" s="48"/>
      <c r="P429" s="48"/>
      <c r="Q429" s="48"/>
      <c r="R429" s="48"/>
      <c r="S429" s="48"/>
    </row>
    <row r="430" spans="1:19" x14ac:dyDescent="0.15">
      <c r="A430" s="48"/>
      <c r="B430" s="48"/>
      <c r="C430" s="48"/>
      <c r="D430" s="48"/>
      <c r="E430" s="48"/>
      <c r="F430" s="48"/>
      <c r="G430" s="48"/>
      <c r="H430" s="48"/>
      <c r="I430" s="48"/>
      <c r="J430" s="48"/>
      <c r="K430" s="48"/>
      <c r="L430" s="48"/>
      <c r="M430" s="48"/>
      <c r="N430" s="48"/>
      <c r="O430" s="48"/>
      <c r="P430" s="48"/>
      <c r="Q430" s="48"/>
      <c r="R430" s="48"/>
      <c r="S430" s="48"/>
    </row>
    <row r="431" spans="1:19" x14ac:dyDescent="0.15">
      <c r="A431" s="48"/>
      <c r="B431" s="48"/>
      <c r="C431" s="48"/>
      <c r="D431" s="48"/>
      <c r="E431" s="48"/>
      <c r="F431" s="48"/>
      <c r="G431" s="48"/>
      <c r="H431" s="48"/>
      <c r="I431" s="48"/>
      <c r="J431" s="48"/>
      <c r="K431" s="48"/>
      <c r="L431" s="48"/>
      <c r="M431" s="48"/>
      <c r="N431" s="48"/>
      <c r="O431" s="48"/>
      <c r="P431" s="48"/>
      <c r="Q431" s="48"/>
      <c r="R431" s="48"/>
      <c r="S431" s="48"/>
    </row>
    <row r="432" spans="1:19" x14ac:dyDescent="0.15">
      <c r="A432" s="48"/>
      <c r="B432" s="48"/>
      <c r="C432" s="48"/>
      <c r="D432" s="48"/>
      <c r="E432" s="48"/>
      <c r="F432" s="48"/>
      <c r="G432" s="48"/>
      <c r="H432" s="48"/>
      <c r="I432" s="48"/>
      <c r="J432" s="48"/>
      <c r="K432" s="48"/>
      <c r="L432" s="48"/>
      <c r="M432" s="48"/>
      <c r="N432" s="48"/>
      <c r="O432" s="48"/>
      <c r="P432" s="48"/>
      <c r="Q432" s="48"/>
      <c r="R432" s="48"/>
      <c r="S432" s="48"/>
    </row>
    <row r="433" spans="1:19" x14ac:dyDescent="0.15">
      <c r="A433" s="48"/>
      <c r="B433" s="48"/>
      <c r="C433" s="48"/>
      <c r="D433" s="48"/>
      <c r="E433" s="48"/>
      <c r="F433" s="48"/>
      <c r="G433" s="48"/>
      <c r="H433" s="48"/>
      <c r="I433" s="48"/>
      <c r="J433" s="48"/>
      <c r="K433" s="48"/>
      <c r="L433" s="48"/>
      <c r="M433" s="48"/>
      <c r="N433" s="48"/>
      <c r="O433" s="48"/>
      <c r="P433" s="48"/>
      <c r="Q433" s="48"/>
      <c r="R433" s="48"/>
      <c r="S433" s="48"/>
    </row>
    <row r="434" spans="1:19" x14ac:dyDescent="0.15">
      <c r="A434" s="48"/>
      <c r="B434" s="48"/>
      <c r="C434" s="48"/>
      <c r="D434" s="48"/>
      <c r="E434" s="48"/>
      <c r="F434" s="48"/>
      <c r="G434" s="48"/>
      <c r="H434" s="48"/>
      <c r="I434" s="48"/>
      <c r="J434" s="48"/>
      <c r="K434" s="48"/>
      <c r="L434" s="48"/>
      <c r="M434" s="48"/>
      <c r="N434" s="48"/>
      <c r="O434" s="48"/>
      <c r="P434" s="48"/>
      <c r="Q434" s="48"/>
      <c r="R434" s="48"/>
      <c r="S434" s="48"/>
    </row>
    <row r="435" spans="1:19" x14ac:dyDescent="0.15">
      <c r="A435" s="48"/>
      <c r="B435" s="48"/>
      <c r="C435" s="48"/>
      <c r="D435" s="48"/>
      <c r="E435" s="48"/>
      <c r="F435" s="48"/>
      <c r="G435" s="48"/>
      <c r="H435" s="48"/>
      <c r="I435" s="48"/>
      <c r="J435" s="48"/>
      <c r="K435" s="48"/>
      <c r="L435" s="48"/>
      <c r="M435" s="48"/>
      <c r="N435" s="48"/>
      <c r="O435" s="48"/>
      <c r="P435" s="48"/>
      <c r="Q435" s="48"/>
      <c r="R435" s="48"/>
      <c r="S435" s="48"/>
    </row>
    <row r="436" spans="1:19" x14ac:dyDescent="0.15">
      <c r="A436" s="48"/>
      <c r="B436" s="48"/>
      <c r="C436" s="48"/>
      <c r="D436" s="48"/>
      <c r="E436" s="48"/>
      <c r="F436" s="48"/>
      <c r="G436" s="48"/>
      <c r="H436" s="48"/>
      <c r="I436" s="48"/>
      <c r="J436" s="48"/>
      <c r="K436" s="48"/>
      <c r="L436" s="48"/>
      <c r="M436" s="48"/>
      <c r="N436" s="48"/>
      <c r="O436" s="48"/>
      <c r="P436" s="48"/>
      <c r="Q436" s="48"/>
      <c r="R436" s="48"/>
      <c r="S436" s="48"/>
    </row>
    <row r="437" spans="1:19" x14ac:dyDescent="0.15">
      <c r="A437" s="48"/>
      <c r="B437" s="48"/>
      <c r="C437" s="48"/>
      <c r="D437" s="48"/>
      <c r="E437" s="48"/>
      <c r="F437" s="48"/>
      <c r="G437" s="48"/>
      <c r="H437" s="48"/>
      <c r="I437" s="48"/>
      <c r="J437" s="48"/>
      <c r="K437" s="48"/>
      <c r="L437" s="48"/>
      <c r="M437" s="48"/>
      <c r="N437" s="48"/>
      <c r="O437" s="48"/>
      <c r="P437" s="48"/>
      <c r="Q437" s="48"/>
      <c r="R437" s="48"/>
      <c r="S437" s="48"/>
    </row>
    <row r="438" spans="1:19" x14ac:dyDescent="0.15">
      <c r="A438" s="48"/>
      <c r="B438" s="48"/>
      <c r="C438" s="48"/>
      <c r="D438" s="48"/>
      <c r="E438" s="48"/>
      <c r="F438" s="48"/>
      <c r="G438" s="48"/>
      <c r="H438" s="48"/>
      <c r="I438" s="48"/>
      <c r="J438" s="48"/>
      <c r="K438" s="48"/>
      <c r="L438" s="48"/>
      <c r="M438" s="48"/>
      <c r="N438" s="48"/>
      <c r="O438" s="48"/>
      <c r="P438" s="48"/>
      <c r="Q438" s="48"/>
      <c r="R438" s="48"/>
      <c r="S438" s="48"/>
    </row>
    <row r="439" spans="1:19" x14ac:dyDescent="0.15">
      <c r="A439" s="48"/>
      <c r="B439" s="48"/>
      <c r="C439" s="48"/>
      <c r="D439" s="48"/>
      <c r="E439" s="48"/>
      <c r="F439" s="48"/>
      <c r="G439" s="48"/>
      <c r="H439" s="48"/>
      <c r="I439" s="48"/>
      <c r="J439" s="48"/>
      <c r="K439" s="48"/>
      <c r="L439" s="48"/>
      <c r="M439" s="48"/>
      <c r="N439" s="48"/>
      <c r="O439" s="48"/>
      <c r="P439" s="48"/>
      <c r="Q439" s="48"/>
      <c r="R439" s="48"/>
      <c r="S439" s="48"/>
    </row>
    <row r="440" spans="1:19" x14ac:dyDescent="0.15">
      <c r="A440" s="48"/>
      <c r="B440" s="48"/>
      <c r="C440" s="48"/>
      <c r="D440" s="48"/>
      <c r="E440" s="48"/>
      <c r="F440" s="48"/>
      <c r="G440" s="48"/>
      <c r="H440" s="48"/>
      <c r="I440" s="48"/>
      <c r="J440" s="48"/>
      <c r="K440" s="48"/>
      <c r="L440" s="48"/>
      <c r="M440" s="48"/>
      <c r="N440" s="48"/>
      <c r="O440" s="48"/>
      <c r="P440" s="48"/>
      <c r="Q440" s="48"/>
      <c r="R440" s="48"/>
      <c r="S440" s="48"/>
    </row>
    <row r="441" spans="1:19" x14ac:dyDescent="0.15">
      <c r="A441" s="48"/>
      <c r="B441" s="48"/>
      <c r="C441" s="48"/>
      <c r="D441" s="48"/>
      <c r="E441" s="48"/>
      <c r="F441" s="48"/>
      <c r="G441" s="48"/>
      <c r="H441" s="48"/>
      <c r="I441" s="48"/>
      <c r="J441" s="48"/>
      <c r="K441" s="48"/>
      <c r="L441" s="48"/>
      <c r="M441" s="48"/>
      <c r="N441" s="48"/>
      <c r="O441" s="48"/>
      <c r="P441" s="48"/>
      <c r="Q441" s="48"/>
      <c r="R441" s="48"/>
      <c r="S441" s="48"/>
    </row>
    <row r="442" spans="1:19" x14ac:dyDescent="0.15">
      <c r="A442" s="48"/>
      <c r="B442" s="48"/>
      <c r="C442" s="48"/>
      <c r="D442" s="48"/>
      <c r="E442" s="48"/>
      <c r="F442" s="48"/>
      <c r="G442" s="48"/>
      <c r="H442" s="48"/>
      <c r="I442" s="48"/>
      <c r="J442" s="48"/>
      <c r="K442" s="48"/>
      <c r="L442" s="48"/>
      <c r="M442" s="48"/>
      <c r="N442" s="48"/>
      <c r="O442" s="48"/>
      <c r="P442" s="48"/>
      <c r="Q442" s="48"/>
      <c r="R442" s="48"/>
      <c r="S442" s="48"/>
    </row>
    <row r="443" spans="1:19" x14ac:dyDescent="0.15">
      <c r="A443" s="48"/>
      <c r="B443" s="48"/>
      <c r="C443" s="48"/>
      <c r="D443" s="48"/>
      <c r="E443" s="48"/>
      <c r="F443" s="48"/>
      <c r="G443" s="48"/>
      <c r="H443" s="48"/>
      <c r="I443" s="48"/>
      <c r="J443" s="48"/>
      <c r="K443" s="48"/>
      <c r="L443" s="48"/>
      <c r="M443" s="48"/>
      <c r="N443" s="48"/>
      <c r="O443" s="48"/>
      <c r="P443" s="48"/>
      <c r="Q443" s="48"/>
      <c r="R443" s="48"/>
      <c r="S443" s="48"/>
    </row>
    <row r="444" spans="1:19" x14ac:dyDescent="0.15">
      <c r="A444" s="48"/>
      <c r="B444" s="48"/>
      <c r="C444" s="48"/>
      <c r="D444" s="48"/>
      <c r="E444" s="48"/>
      <c r="F444" s="48"/>
      <c r="G444" s="48"/>
      <c r="H444" s="48"/>
      <c r="I444" s="48"/>
      <c r="J444" s="48"/>
      <c r="K444" s="48"/>
      <c r="L444" s="48"/>
      <c r="M444" s="48"/>
      <c r="N444" s="48"/>
      <c r="O444" s="48"/>
      <c r="P444" s="48"/>
      <c r="Q444" s="48"/>
      <c r="R444" s="48"/>
      <c r="S444" s="48"/>
    </row>
    <row r="445" spans="1:19" x14ac:dyDescent="0.15">
      <c r="A445" s="48"/>
      <c r="B445" s="48"/>
      <c r="C445" s="48"/>
      <c r="D445" s="48"/>
      <c r="E445" s="48"/>
      <c r="F445" s="48"/>
      <c r="G445" s="48"/>
      <c r="H445" s="48"/>
      <c r="I445" s="48"/>
      <c r="J445" s="48"/>
      <c r="K445" s="48"/>
      <c r="L445" s="48"/>
      <c r="M445" s="48"/>
      <c r="N445" s="48"/>
      <c r="O445" s="48"/>
      <c r="P445" s="48"/>
      <c r="Q445" s="48"/>
      <c r="R445" s="48"/>
      <c r="S445" s="48"/>
    </row>
    <row r="446" spans="1:19" x14ac:dyDescent="0.15">
      <c r="A446" s="48"/>
      <c r="B446" s="48"/>
      <c r="C446" s="48"/>
      <c r="D446" s="48"/>
      <c r="E446" s="48"/>
      <c r="F446" s="48"/>
      <c r="G446" s="48"/>
      <c r="H446" s="48"/>
      <c r="I446" s="48"/>
      <c r="J446" s="48"/>
      <c r="K446" s="48"/>
      <c r="L446" s="48"/>
      <c r="M446" s="48"/>
      <c r="N446" s="48"/>
      <c r="O446" s="48"/>
      <c r="P446" s="48"/>
      <c r="Q446" s="48"/>
      <c r="R446" s="48"/>
      <c r="S446" s="48"/>
    </row>
    <row r="447" spans="1:19" x14ac:dyDescent="0.15">
      <c r="A447" s="48"/>
      <c r="B447" s="48"/>
      <c r="C447" s="48"/>
      <c r="D447" s="48"/>
      <c r="E447" s="48"/>
      <c r="F447" s="48"/>
      <c r="G447" s="48"/>
      <c r="H447" s="48"/>
      <c r="I447" s="48"/>
      <c r="J447" s="48"/>
      <c r="K447" s="48"/>
      <c r="L447" s="48"/>
      <c r="M447" s="48"/>
      <c r="N447" s="48"/>
      <c r="O447" s="48"/>
      <c r="P447" s="48"/>
      <c r="Q447" s="48"/>
      <c r="R447" s="48"/>
      <c r="S447" s="48"/>
    </row>
    <row r="448" spans="1:19" x14ac:dyDescent="0.15">
      <c r="A448" s="48"/>
      <c r="B448" s="48"/>
      <c r="C448" s="48"/>
      <c r="D448" s="48"/>
      <c r="E448" s="48"/>
      <c r="F448" s="48"/>
      <c r="G448" s="48"/>
      <c r="H448" s="48"/>
      <c r="I448" s="48"/>
      <c r="J448" s="48"/>
      <c r="K448" s="48"/>
      <c r="L448" s="48"/>
      <c r="M448" s="48"/>
      <c r="N448" s="48"/>
      <c r="O448" s="48"/>
      <c r="P448" s="48"/>
      <c r="Q448" s="48"/>
      <c r="R448" s="48"/>
      <c r="S448" s="48"/>
    </row>
    <row r="449" spans="1:19" x14ac:dyDescent="0.15">
      <c r="A449" s="48"/>
      <c r="B449" s="48"/>
      <c r="C449" s="48"/>
      <c r="D449" s="48"/>
      <c r="E449" s="48"/>
      <c r="F449" s="48"/>
      <c r="G449" s="48"/>
      <c r="H449" s="48"/>
      <c r="I449" s="48"/>
      <c r="J449" s="48"/>
      <c r="K449" s="48"/>
      <c r="L449" s="48"/>
      <c r="M449" s="48"/>
      <c r="N449" s="48"/>
      <c r="O449" s="48"/>
      <c r="P449" s="48"/>
      <c r="Q449" s="48"/>
      <c r="R449" s="48"/>
      <c r="S449" s="48"/>
    </row>
    <row r="450" spans="1:19" x14ac:dyDescent="0.15">
      <c r="A450" s="48"/>
      <c r="B450" s="48"/>
      <c r="C450" s="48"/>
      <c r="D450" s="48"/>
      <c r="E450" s="48"/>
      <c r="F450" s="48"/>
      <c r="G450" s="48"/>
      <c r="H450" s="48"/>
      <c r="I450" s="48"/>
      <c r="J450" s="48"/>
      <c r="K450" s="48"/>
      <c r="L450" s="48"/>
      <c r="M450" s="48"/>
      <c r="N450" s="48"/>
      <c r="O450" s="48"/>
      <c r="P450" s="48"/>
      <c r="Q450" s="48"/>
      <c r="R450" s="48"/>
      <c r="S450" s="48"/>
    </row>
    <row r="451" spans="1:19" x14ac:dyDescent="0.15">
      <c r="A451" s="48"/>
      <c r="B451" s="48"/>
      <c r="C451" s="48"/>
      <c r="D451" s="48"/>
      <c r="E451" s="48"/>
      <c r="F451" s="48"/>
      <c r="G451" s="48"/>
      <c r="H451" s="48"/>
      <c r="I451" s="48"/>
      <c r="J451" s="48"/>
      <c r="K451" s="48"/>
      <c r="L451" s="48"/>
      <c r="M451" s="48"/>
      <c r="N451" s="48"/>
      <c r="O451" s="48"/>
      <c r="P451" s="48"/>
      <c r="Q451" s="48"/>
      <c r="R451" s="48"/>
      <c r="S451" s="48"/>
    </row>
    <row r="452" spans="1:19" x14ac:dyDescent="0.15">
      <c r="A452" s="48"/>
      <c r="B452" s="48"/>
      <c r="C452" s="48"/>
      <c r="D452" s="48"/>
      <c r="E452" s="48"/>
      <c r="F452" s="48"/>
      <c r="G452" s="48"/>
      <c r="H452" s="48"/>
      <c r="I452" s="48"/>
      <c r="J452" s="48"/>
      <c r="K452" s="48"/>
      <c r="L452" s="48"/>
      <c r="M452" s="48"/>
      <c r="N452" s="48"/>
      <c r="O452" s="48"/>
      <c r="P452" s="48"/>
      <c r="Q452" s="48"/>
      <c r="R452" s="48"/>
      <c r="S452" s="48"/>
    </row>
    <row r="453" spans="1:19" x14ac:dyDescent="0.15">
      <c r="A453" s="48"/>
      <c r="B453" s="48"/>
      <c r="C453" s="48"/>
      <c r="D453" s="48"/>
      <c r="E453" s="48"/>
      <c r="F453" s="48"/>
      <c r="G453" s="48"/>
      <c r="H453" s="48"/>
      <c r="I453" s="48"/>
      <c r="J453" s="48"/>
      <c r="K453" s="48"/>
      <c r="L453" s="48"/>
      <c r="M453" s="48"/>
      <c r="N453" s="48"/>
      <c r="O453" s="48"/>
      <c r="P453" s="48"/>
      <c r="Q453" s="48"/>
      <c r="R453" s="48"/>
      <c r="S453" s="48"/>
    </row>
    <row r="454" spans="1:19" x14ac:dyDescent="0.15">
      <c r="A454" s="48"/>
      <c r="B454" s="48"/>
      <c r="C454" s="48"/>
      <c r="D454" s="48"/>
      <c r="E454" s="48"/>
      <c r="F454" s="48"/>
      <c r="G454" s="48"/>
      <c r="H454" s="48"/>
      <c r="I454" s="48"/>
      <c r="J454" s="48"/>
      <c r="K454" s="48"/>
      <c r="L454" s="48"/>
      <c r="M454" s="48"/>
      <c r="N454" s="48"/>
      <c r="O454" s="48"/>
      <c r="P454" s="48"/>
      <c r="Q454" s="48"/>
      <c r="R454" s="48"/>
      <c r="S454" s="48"/>
    </row>
    <row r="455" spans="1:19" x14ac:dyDescent="0.15">
      <c r="A455" s="48"/>
      <c r="B455" s="48"/>
      <c r="C455" s="48"/>
      <c r="D455" s="48"/>
      <c r="E455" s="48"/>
      <c r="F455" s="48"/>
      <c r="G455" s="48"/>
      <c r="H455" s="48"/>
      <c r="I455" s="48"/>
      <c r="J455" s="48"/>
      <c r="K455" s="48"/>
      <c r="L455" s="48"/>
      <c r="M455" s="48"/>
      <c r="N455" s="48"/>
      <c r="O455" s="48"/>
      <c r="P455" s="48"/>
      <c r="Q455" s="48"/>
      <c r="R455" s="48"/>
      <c r="S455" s="48"/>
    </row>
    <row r="456" spans="1:19" x14ac:dyDescent="0.15">
      <c r="A456" s="48"/>
      <c r="B456" s="48"/>
      <c r="C456" s="48"/>
      <c r="D456" s="48"/>
      <c r="E456" s="48"/>
      <c r="F456" s="48"/>
      <c r="G456" s="48"/>
      <c r="H456" s="48"/>
      <c r="I456" s="48"/>
      <c r="J456" s="48"/>
      <c r="K456" s="48"/>
      <c r="L456" s="48"/>
      <c r="M456" s="48"/>
      <c r="N456" s="48"/>
      <c r="O456" s="48"/>
      <c r="P456" s="48"/>
      <c r="Q456" s="48"/>
      <c r="R456" s="48"/>
      <c r="S456" s="48"/>
    </row>
    <row r="457" spans="1:19" x14ac:dyDescent="0.15">
      <c r="A457" s="48"/>
      <c r="B457" s="48"/>
      <c r="C457" s="48"/>
      <c r="D457" s="48"/>
      <c r="E457" s="48"/>
      <c r="F457" s="48"/>
      <c r="G457" s="48"/>
      <c r="H457" s="48"/>
      <c r="I457" s="48"/>
      <c r="J457" s="48"/>
      <c r="K457" s="48"/>
      <c r="L457" s="48"/>
      <c r="M457" s="48"/>
      <c r="N457" s="48"/>
      <c r="O457" s="48"/>
      <c r="P457" s="48"/>
      <c r="Q457" s="48"/>
      <c r="R457" s="48"/>
      <c r="S457" s="48"/>
    </row>
    <row r="458" spans="1:19" x14ac:dyDescent="0.15">
      <c r="A458" s="48"/>
      <c r="B458" s="48"/>
      <c r="C458" s="48"/>
      <c r="D458" s="48"/>
      <c r="E458" s="48"/>
      <c r="F458" s="48"/>
      <c r="G458" s="48"/>
      <c r="H458" s="48"/>
      <c r="I458" s="48"/>
      <c r="J458" s="48"/>
      <c r="K458" s="48"/>
      <c r="L458" s="48"/>
      <c r="M458" s="48"/>
      <c r="N458" s="48"/>
      <c r="O458" s="48"/>
      <c r="P458" s="48"/>
      <c r="Q458" s="48"/>
      <c r="R458" s="48"/>
      <c r="S458" s="48"/>
    </row>
    <row r="459" spans="1:19" x14ac:dyDescent="0.15">
      <c r="A459" s="48"/>
      <c r="B459" s="48"/>
      <c r="C459" s="48"/>
      <c r="D459" s="48"/>
      <c r="E459" s="48"/>
      <c r="F459" s="48"/>
      <c r="G459" s="48"/>
      <c r="H459" s="48"/>
      <c r="I459" s="48"/>
      <c r="J459" s="48"/>
      <c r="K459" s="48"/>
      <c r="L459" s="48"/>
      <c r="M459" s="48"/>
      <c r="N459" s="48"/>
      <c r="O459" s="48"/>
      <c r="P459" s="48"/>
      <c r="Q459" s="48"/>
      <c r="R459" s="48"/>
      <c r="S459" s="48"/>
    </row>
    <row r="460" spans="1:19" x14ac:dyDescent="0.15">
      <c r="A460" s="48"/>
      <c r="B460" s="48"/>
      <c r="C460" s="48"/>
      <c r="D460" s="48"/>
      <c r="E460" s="48"/>
      <c r="F460" s="48"/>
      <c r="G460" s="48"/>
      <c r="H460" s="48"/>
      <c r="I460" s="48"/>
      <c r="J460" s="48"/>
      <c r="K460" s="48"/>
      <c r="L460" s="48"/>
      <c r="M460" s="48"/>
      <c r="N460" s="48"/>
      <c r="O460" s="48"/>
      <c r="P460" s="48"/>
      <c r="Q460" s="48"/>
      <c r="R460" s="48"/>
      <c r="S460" s="48"/>
    </row>
    <row r="461" spans="1:19" x14ac:dyDescent="0.15">
      <c r="A461" s="48"/>
      <c r="B461" s="48"/>
      <c r="C461" s="48"/>
      <c r="D461" s="48"/>
      <c r="E461" s="48"/>
      <c r="F461" s="48"/>
      <c r="G461" s="48"/>
      <c r="H461" s="48"/>
      <c r="I461" s="48"/>
      <c r="J461" s="48"/>
      <c r="K461" s="48"/>
      <c r="L461" s="48"/>
      <c r="M461" s="48"/>
      <c r="N461" s="48"/>
      <c r="O461" s="48"/>
      <c r="P461" s="48"/>
      <c r="Q461" s="48"/>
      <c r="R461" s="48"/>
      <c r="S461" s="48"/>
    </row>
    <row r="462" spans="1:19" x14ac:dyDescent="0.15">
      <c r="A462" s="48"/>
      <c r="B462" s="48"/>
      <c r="C462" s="48"/>
      <c r="D462" s="48"/>
      <c r="E462" s="48"/>
      <c r="F462" s="48"/>
      <c r="G462" s="48"/>
      <c r="H462" s="48"/>
      <c r="I462" s="48"/>
      <c r="J462" s="48"/>
      <c r="K462" s="48"/>
      <c r="L462" s="48"/>
      <c r="M462" s="48"/>
      <c r="N462" s="48"/>
      <c r="O462" s="48"/>
      <c r="P462" s="48"/>
      <c r="Q462" s="48"/>
      <c r="R462" s="48"/>
      <c r="S462" s="48"/>
    </row>
    <row r="463" spans="1:19" x14ac:dyDescent="0.15">
      <c r="A463" s="48"/>
      <c r="B463" s="48"/>
      <c r="C463" s="48"/>
      <c r="D463" s="48"/>
      <c r="E463" s="48"/>
      <c r="F463" s="48"/>
      <c r="G463" s="48"/>
      <c r="H463" s="48"/>
      <c r="I463" s="48"/>
      <c r="J463" s="48"/>
      <c r="K463" s="48"/>
      <c r="L463" s="48"/>
      <c r="M463" s="48"/>
      <c r="N463" s="48"/>
      <c r="O463" s="48"/>
      <c r="P463" s="48"/>
      <c r="Q463" s="48"/>
      <c r="R463" s="48"/>
      <c r="S463" s="48"/>
    </row>
    <row r="464" spans="1:19" x14ac:dyDescent="0.15">
      <c r="A464" s="48"/>
      <c r="B464" s="48"/>
      <c r="C464" s="48"/>
      <c r="D464" s="48"/>
      <c r="E464" s="48"/>
      <c r="F464" s="48"/>
      <c r="G464" s="48"/>
      <c r="H464" s="48"/>
      <c r="I464" s="48"/>
      <c r="J464" s="48"/>
      <c r="K464" s="48"/>
      <c r="L464" s="48"/>
      <c r="M464" s="48"/>
      <c r="N464" s="48"/>
      <c r="O464" s="48"/>
      <c r="P464" s="48"/>
      <c r="Q464" s="48"/>
      <c r="R464" s="48"/>
      <c r="S464" s="48"/>
    </row>
    <row r="465" spans="1:19" x14ac:dyDescent="0.15">
      <c r="A465" s="48"/>
      <c r="B465" s="48"/>
      <c r="C465" s="48"/>
      <c r="D465" s="48"/>
      <c r="E465" s="48"/>
      <c r="F465" s="48"/>
      <c r="G465" s="48"/>
      <c r="H465" s="48"/>
      <c r="I465" s="48"/>
      <c r="J465" s="48"/>
      <c r="K465" s="48"/>
      <c r="L465" s="48"/>
      <c r="M465" s="48"/>
      <c r="N465" s="48"/>
      <c r="O465" s="48"/>
      <c r="P465" s="48"/>
      <c r="Q465" s="48"/>
      <c r="R465" s="48"/>
      <c r="S465" s="48"/>
    </row>
    <row r="466" spans="1:19" x14ac:dyDescent="0.15">
      <c r="A466" s="48"/>
      <c r="B466" s="48"/>
      <c r="C466" s="48"/>
      <c r="D466" s="48"/>
      <c r="E466" s="48"/>
      <c r="F466" s="48"/>
      <c r="G466" s="48"/>
      <c r="H466" s="48"/>
      <c r="I466" s="48"/>
      <c r="J466" s="48"/>
      <c r="K466" s="48"/>
      <c r="L466" s="48"/>
      <c r="M466" s="48"/>
      <c r="N466" s="48"/>
      <c r="O466" s="48"/>
      <c r="P466" s="48"/>
      <c r="Q466" s="48"/>
      <c r="R466" s="48"/>
      <c r="S466" s="48"/>
    </row>
    <row r="467" spans="1:19" x14ac:dyDescent="0.15">
      <c r="A467" s="48"/>
      <c r="B467" s="48"/>
      <c r="C467" s="48"/>
      <c r="D467" s="48"/>
      <c r="E467" s="48"/>
      <c r="F467" s="48"/>
      <c r="G467" s="48"/>
      <c r="H467" s="48"/>
      <c r="I467" s="48"/>
      <c r="J467" s="48"/>
      <c r="K467" s="48"/>
      <c r="L467" s="48"/>
      <c r="M467" s="48"/>
      <c r="N467" s="48"/>
      <c r="O467" s="48"/>
      <c r="P467" s="48"/>
      <c r="Q467" s="48"/>
      <c r="R467" s="48"/>
      <c r="S467" s="48"/>
    </row>
    <row r="468" spans="1:19" x14ac:dyDescent="0.15">
      <c r="A468" s="48"/>
      <c r="B468" s="48"/>
      <c r="C468" s="48"/>
      <c r="D468" s="48"/>
      <c r="E468" s="48"/>
      <c r="F468" s="48"/>
      <c r="G468" s="48"/>
      <c r="H468" s="48"/>
      <c r="I468" s="48"/>
      <c r="J468" s="48"/>
      <c r="K468" s="48"/>
      <c r="L468" s="48"/>
      <c r="M468" s="48"/>
      <c r="N468" s="48"/>
      <c r="O468" s="48"/>
      <c r="P468" s="48"/>
      <c r="Q468" s="48"/>
      <c r="R468" s="48"/>
      <c r="S468" s="48"/>
    </row>
    <row r="469" spans="1:19" x14ac:dyDescent="0.15">
      <c r="A469" s="48"/>
      <c r="B469" s="48"/>
      <c r="C469" s="48"/>
      <c r="D469" s="48"/>
      <c r="E469" s="48"/>
      <c r="F469" s="48"/>
      <c r="G469" s="48"/>
      <c r="H469" s="48"/>
      <c r="I469" s="48"/>
      <c r="J469" s="48"/>
      <c r="K469" s="48"/>
      <c r="L469" s="48"/>
      <c r="M469" s="48"/>
      <c r="N469" s="48"/>
      <c r="O469" s="48"/>
      <c r="P469" s="48"/>
      <c r="Q469" s="48"/>
      <c r="R469" s="48"/>
      <c r="S469" s="48"/>
    </row>
    <row r="470" spans="1:19" x14ac:dyDescent="0.15">
      <c r="A470" s="48"/>
      <c r="B470" s="48"/>
      <c r="C470" s="48"/>
      <c r="D470" s="48"/>
      <c r="E470" s="48"/>
      <c r="F470" s="48"/>
      <c r="G470" s="48"/>
      <c r="H470" s="48"/>
      <c r="I470" s="48"/>
      <c r="J470" s="48"/>
      <c r="K470" s="48"/>
      <c r="L470" s="48"/>
      <c r="M470" s="48"/>
      <c r="N470" s="48"/>
      <c r="O470" s="48"/>
      <c r="P470" s="48"/>
      <c r="Q470" s="48"/>
      <c r="R470" s="48"/>
      <c r="S470" s="48"/>
    </row>
    <row r="471" spans="1:19" x14ac:dyDescent="0.15">
      <c r="A471" s="48"/>
      <c r="B471" s="48"/>
      <c r="C471" s="48"/>
      <c r="D471" s="48"/>
      <c r="E471" s="48"/>
      <c r="F471" s="48"/>
      <c r="G471" s="48"/>
      <c r="H471" s="48"/>
      <c r="I471" s="48"/>
      <c r="J471" s="48"/>
      <c r="K471" s="48"/>
      <c r="L471" s="48"/>
      <c r="M471" s="48"/>
      <c r="N471" s="48"/>
      <c r="O471" s="48"/>
      <c r="P471" s="48"/>
      <c r="Q471" s="48"/>
      <c r="R471" s="48"/>
      <c r="S471" s="48"/>
    </row>
    <row r="472" spans="1:19" x14ac:dyDescent="0.15">
      <c r="A472" s="48"/>
      <c r="B472" s="48"/>
      <c r="C472" s="48"/>
      <c r="D472" s="48"/>
      <c r="E472" s="48"/>
      <c r="F472" s="48"/>
      <c r="G472" s="48"/>
      <c r="H472" s="48"/>
      <c r="I472" s="48"/>
      <c r="J472" s="48"/>
      <c r="K472" s="48"/>
      <c r="L472" s="48"/>
      <c r="M472" s="48"/>
      <c r="N472" s="48"/>
      <c r="O472" s="48"/>
      <c r="P472" s="48"/>
      <c r="Q472" s="48"/>
      <c r="R472" s="48"/>
      <c r="S472" s="48"/>
    </row>
    <row r="473" spans="1:19" x14ac:dyDescent="0.15">
      <c r="A473" s="48"/>
      <c r="B473" s="48"/>
      <c r="C473" s="48"/>
      <c r="D473" s="48"/>
      <c r="E473" s="48"/>
      <c r="F473" s="48"/>
      <c r="G473" s="48"/>
      <c r="H473" s="48"/>
      <c r="I473" s="48"/>
      <c r="J473" s="48"/>
      <c r="K473" s="48"/>
      <c r="L473" s="48"/>
      <c r="M473" s="48"/>
      <c r="N473" s="48"/>
      <c r="O473" s="48"/>
      <c r="P473" s="48"/>
      <c r="Q473" s="48"/>
      <c r="R473" s="48"/>
      <c r="S473" s="48"/>
    </row>
    <row r="474" spans="1:19" x14ac:dyDescent="0.15">
      <c r="A474" s="48"/>
      <c r="B474" s="48"/>
      <c r="C474" s="48"/>
      <c r="D474" s="48"/>
      <c r="E474" s="48"/>
      <c r="F474" s="48"/>
      <c r="G474" s="48"/>
      <c r="H474" s="48"/>
      <c r="I474" s="48"/>
      <c r="J474" s="48"/>
      <c r="K474" s="48"/>
      <c r="L474" s="48"/>
      <c r="M474" s="48"/>
      <c r="N474" s="48"/>
      <c r="O474" s="48"/>
      <c r="P474" s="48"/>
      <c r="Q474" s="48"/>
      <c r="R474" s="48"/>
      <c r="S474" s="48"/>
    </row>
    <row r="475" spans="1:19" x14ac:dyDescent="0.15">
      <c r="A475" s="48"/>
      <c r="B475" s="48"/>
      <c r="C475" s="48"/>
      <c r="D475" s="48"/>
      <c r="E475" s="48"/>
      <c r="F475" s="48"/>
      <c r="G475" s="48"/>
      <c r="H475" s="48"/>
      <c r="I475" s="48"/>
      <c r="J475" s="48"/>
      <c r="K475" s="48"/>
      <c r="L475" s="48"/>
      <c r="M475" s="48"/>
      <c r="N475" s="48"/>
      <c r="O475" s="48"/>
      <c r="P475" s="48"/>
      <c r="Q475" s="48"/>
      <c r="R475" s="48"/>
      <c r="S475" s="48"/>
    </row>
    <row r="476" spans="1:19" x14ac:dyDescent="0.15">
      <c r="A476" s="48"/>
      <c r="B476" s="48"/>
      <c r="C476" s="48"/>
      <c r="D476" s="48"/>
      <c r="E476" s="48"/>
      <c r="F476" s="48"/>
      <c r="G476" s="48"/>
      <c r="H476" s="48"/>
      <c r="I476" s="48"/>
      <c r="J476" s="48"/>
      <c r="K476" s="48"/>
      <c r="L476" s="48"/>
      <c r="M476" s="48"/>
      <c r="N476" s="48"/>
      <c r="O476" s="48"/>
      <c r="P476" s="48"/>
      <c r="Q476" s="48"/>
      <c r="R476" s="48"/>
      <c r="S476" s="48"/>
    </row>
    <row r="477" spans="1:19" x14ac:dyDescent="0.15">
      <c r="A477" s="48"/>
      <c r="B477" s="48"/>
      <c r="C477" s="48"/>
      <c r="D477" s="48"/>
      <c r="E477" s="48"/>
      <c r="F477" s="48"/>
      <c r="G477" s="48"/>
      <c r="H477" s="48"/>
      <c r="I477" s="48"/>
      <c r="J477" s="48"/>
      <c r="K477" s="48"/>
      <c r="L477" s="48"/>
      <c r="M477" s="48"/>
      <c r="N477" s="48"/>
      <c r="O477" s="48"/>
      <c r="P477" s="48"/>
      <c r="Q477" s="48"/>
      <c r="R477" s="48"/>
      <c r="S477" s="48"/>
    </row>
    <row r="478" spans="1:19" x14ac:dyDescent="0.15">
      <c r="A478" s="48"/>
      <c r="B478" s="48"/>
      <c r="C478" s="48"/>
      <c r="D478" s="48"/>
      <c r="E478" s="48"/>
      <c r="F478" s="48"/>
      <c r="G478" s="48"/>
      <c r="H478" s="48"/>
      <c r="I478" s="48"/>
      <c r="J478" s="48"/>
      <c r="K478" s="48"/>
      <c r="L478" s="48"/>
      <c r="M478" s="48"/>
      <c r="N478" s="48"/>
      <c r="O478" s="48"/>
      <c r="P478" s="48"/>
      <c r="Q478" s="48"/>
      <c r="R478" s="48"/>
      <c r="S478" s="48"/>
    </row>
    <row r="479" spans="1:19" x14ac:dyDescent="0.15">
      <c r="A479" s="48"/>
      <c r="B479" s="48"/>
      <c r="C479" s="48"/>
      <c r="D479" s="48"/>
      <c r="E479" s="48"/>
      <c r="F479" s="48"/>
      <c r="G479" s="48"/>
      <c r="H479" s="48"/>
      <c r="I479" s="48"/>
      <c r="J479" s="48"/>
      <c r="K479" s="48"/>
      <c r="L479" s="48"/>
      <c r="M479" s="48"/>
      <c r="N479" s="48"/>
      <c r="O479" s="48"/>
      <c r="P479" s="48"/>
      <c r="Q479" s="48"/>
      <c r="R479" s="48"/>
      <c r="S479" s="48"/>
    </row>
    <row r="480" spans="1:19" x14ac:dyDescent="0.15">
      <c r="A480" s="48"/>
      <c r="B480" s="48"/>
      <c r="C480" s="48"/>
      <c r="D480" s="48"/>
      <c r="E480" s="48"/>
      <c r="F480" s="48"/>
      <c r="G480" s="48"/>
      <c r="H480" s="48"/>
      <c r="I480" s="48"/>
      <c r="J480" s="48"/>
      <c r="K480" s="48"/>
      <c r="L480" s="48"/>
      <c r="M480" s="48"/>
      <c r="N480" s="48"/>
      <c r="O480" s="48"/>
      <c r="P480" s="48"/>
      <c r="Q480" s="48"/>
      <c r="R480" s="48"/>
      <c r="S480" s="48"/>
    </row>
    <row r="481" spans="1:19" x14ac:dyDescent="0.15">
      <c r="A481" s="48"/>
      <c r="B481" s="48"/>
      <c r="C481" s="48"/>
      <c r="D481" s="48"/>
      <c r="E481" s="48"/>
      <c r="F481" s="48"/>
      <c r="G481" s="48"/>
      <c r="H481" s="48"/>
      <c r="I481" s="48"/>
      <c r="J481" s="48"/>
      <c r="K481" s="48"/>
      <c r="L481" s="48"/>
      <c r="M481" s="48"/>
      <c r="N481" s="48"/>
      <c r="O481" s="48"/>
      <c r="P481" s="48"/>
      <c r="Q481" s="48"/>
      <c r="R481" s="48"/>
      <c r="S481" s="48"/>
    </row>
    <row r="482" spans="1:19" x14ac:dyDescent="0.15">
      <c r="A482" s="48"/>
      <c r="B482" s="48"/>
      <c r="C482" s="48"/>
      <c r="D482" s="48"/>
      <c r="E482" s="48"/>
      <c r="F482" s="48"/>
      <c r="G482" s="48"/>
      <c r="H482" s="48"/>
      <c r="I482" s="48"/>
      <c r="J482" s="48"/>
      <c r="K482" s="48"/>
      <c r="L482" s="48"/>
      <c r="M482" s="48"/>
      <c r="N482" s="48"/>
      <c r="O482" s="48"/>
      <c r="P482" s="48"/>
      <c r="Q482" s="48"/>
      <c r="R482" s="48"/>
      <c r="S482" s="48"/>
    </row>
    <row r="483" spans="1:19" x14ac:dyDescent="0.15">
      <c r="A483" s="48"/>
      <c r="B483" s="48"/>
      <c r="C483" s="48"/>
      <c r="D483" s="48"/>
      <c r="E483" s="48"/>
      <c r="F483" s="48"/>
      <c r="G483" s="48"/>
      <c r="H483" s="48"/>
      <c r="I483" s="48"/>
      <c r="J483" s="48"/>
      <c r="K483" s="48"/>
      <c r="L483" s="48"/>
      <c r="M483" s="48"/>
      <c r="N483" s="48"/>
      <c r="O483" s="48"/>
      <c r="P483" s="48"/>
      <c r="Q483" s="48"/>
      <c r="R483" s="48"/>
      <c r="S483" s="48"/>
    </row>
    <row r="484" spans="1:19" x14ac:dyDescent="0.15">
      <c r="A484" s="48"/>
      <c r="B484" s="48"/>
      <c r="C484" s="48"/>
      <c r="D484" s="48"/>
      <c r="E484" s="48"/>
      <c r="F484" s="48"/>
      <c r="G484" s="48"/>
      <c r="H484" s="48"/>
      <c r="I484" s="48"/>
      <c r="J484" s="48"/>
      <c r="K484" s="48"/>
      <c r="L484" s="48"/>
      <c r="M484" s="48"/>
      <c r="N484" s="48"/>
      <c r="O484" s="48"/>
      <c r="P484" s="48"/>
      <c r="Q484" s="48"/>
      <c r="R484" s="48"/>
      <c r="S484" s="48"/>
    </row>
    <row r="485" spans="1:19" x14ac:dyDescent="0.15">
      <c r="A485" s="48"/>
      <c r="B485" s="48"/>
      <c r="C485" s="48"/>
      <c r="D485" s="48"/>
      <c r="E485" s="48"/>
      <c r="F485" s="48"/>
      <c r="G485" s="48"/>
      <c r="H485" s="48"/>
      <c r="I485" s="48"/>
      <c r="J485" s="48"/>
      <c r="K485" s="48"/>
      <c r="L485" s="48"/>
      <c r="M485" s="48"/>
      <c r="N485" s="48"/>
      <c r="O485" s="48"/>
      <c r="P485" s="48"/>
      <c r="Q485" s="48"/>
      <c r="R485" s="48"/>
      <c r="S485" s="48"/>
    </row>
    <row r="486" spans="1:19" x14ac:dyDescent="0.15">
      <c r="A486" s="48"/>
      <c r="B486" s="48"/>
      <c r="C486" s="48"/>
      <c r="D486" s="48"/>
      <c r="E486" s="48"/>
      <c r="F486" s="48"/>
      <c r="G486" s="48"/>
      <c r="H486" s="48"/>
      <c r="I486" s="48"/>
      <c r="J486" s="48"/>
      <c r="K486" s="48"/>
      <c r="L486" s="48"/>
      <c r="M486" s="48"/>
      <c r="N486" s="48"/>
      <c r="O486" s="48"/>
      <c r="P486" s="48"/>
      <c r="Q486" s="48"/>
      <c r="R486" s="48"/>
      <c r="S486" s="48"/>
    </row>
    <row r="487" spans="1:19" x14ac:dyDescent="0.15">
      <c r="A487" s="48"/>
      <c r="B487" s="48"/>
      <c r="C487" s="48"/>
      <c r="D487" s="48"/>
      <c r="E487" s="48"/>
      <c r="F487" s="48"/>
      <c r="G487" s="48"/>
      <c r="H487" s="48"/>
      <c r="I487" s="48"/>
      <c r="J487" s="48"/>
      <c r="K487" s="48"/>
      <c r="L487" s="48"/>
      <c r="M487" s="48"/>
      <c r="N487" s="48"/>
      <c r="O487" s="48"/>
      <c r="P487" s="48"/>
      <c r="Q487" s="48"/>
      <c r="R487" s="48"/>
      <c r="S487" s="48"/>
    </row>
    <row r="488" spans="1:19" x14ac:dyDescent="0.15">
      <c r="A488" s="48"/>
      <c r="B488" s="48"/>
      <c r="C488" s="48"/>
      <c r="D488" s="48"/>
      <c r="E488" s="48"/>
      <c r="F488" s="48"/>
      <c r="G488" s="48"/>
      <c r="H488" s="48"/>
      <c r="I488" s="48"/>
      <c r="J488" s="48"/>
      <c r="K488" s="48"/>
      <c r="L488" s="48"/>
      <c r="M488" s="48"/>
      <c r="N488" s="48"/>
      <c r="O488" s="48"/>
      <c r="P488" s="48"/>
      <c r="Q488" s="48"/>
      <c r="R488" s="48"/>
      <c r="S488" s="48"/>
    </row>
    <row r="489" spans="1:19" x14ac:dyDescent="0.15">
      <c r="A489" s="48"/>
      <c r="B489" s="48"/>
      <c r="C489" s="48"/>
      <c r="D489" s="48"/>
      <c r="E489" s="48"/>
      <c r="F489" s="48"/>
      <c r="G489" s="48"/>
      <c r="H489" s="48"/>
      <c r="I489" s="48"/>
      <c r="J489" s="48"/>
      <c r="K489" s="48"/>
      <c r="L489" s="48"/>
      <c r="M489" s="48"/>
      <c r="N489" s="48"/>
      <c r="O489" s="48"/>
      <c r="P489" s="48"/>
      <c r="Q489" s="48"/>
      <c r="R489" s="48"/>
      <c r="S489" s="48"/>
    </row>
    <row r="490" spans="1:19" x14ac:dyDescent="0.15">
      <c r="A490" s="48"/>
      <c r="B490" s="48"/>
      <c r="C490" s="48"/>
      <c r="D490" s="48"/>
      <c r="E490" s="48"/>
      <c r="F490" s="48"/>
      <c r="G490" s="48"/>
      <c r="H490" s="48"/>
      <c r="I490" s="48"/>
      <c r="J490" s="48"/>
      <c r="K490" s="48"/>
      <c r="L490" s="48"/>
      <c r="M490" s="48"/>
      <c r="N490" s="48"/>
      <c r="O490" s="48"/>
      <c r="P490" s="48"/>
      <c r="Q490" s="48"/>
      <c r="R490" s="48"/>
      <c r="S490" s="48"/>
    </row>
    <row r="491" spans="1:19" x14ac:dyDescent="0.15">
      <c r="A491" s="48"/>
      <c r="B491" s="48"/>
      <c r="C491" s="48"/>
      <c r="D491" s="48"/>
      <c r="E491" s="48"/>
      <c r="F491" s="48"/>
      <c r="G491" s="48"/>
      <c r="H491" s="48"/>
      <c r="I491" s="48"/>
      <c r="J491" s="48"/>
      <c r="K491" s="48"/>
      <c r="L491" s="48"/>
      <c r="M491" s="48"/>
      <c r="N491" s="48"/>
      <c r="O491" s="48"/>
      <c r="P491" s="48"/>
      <c r="Q491" s="48"/>
      <c r="R491" s="48"/>
      <c r="S491" s="48"/>
    </row>
    <row r="492" spans="1:19" x14ac:dyDescent="0.15">
      <c r="A492" s="48"/>
      <c r="B492" s="48"/>
      <c r="C492" s="48"/>
      <c r="D492" s="48"/>
      <c r="E492" s="48"/>
      <c r="F492" s="48"/>
      <c r="G492" s="48"/>
      <c r="H492" s="48"/>
      <c r="I492" s="48"/>
      <c r="J492" s="48"/>
      <c r="K492" s="48"/>
      <c r="L492" s="48"/>
      <c r="M492" s="48"/>
      <c r="N492" s="48"/>
      <c r="O492" s="48"/>
      <c r="P492" s="48"/>
      <c r="Q492" s="48"/>
      <c r="R492" s="48"/>
      <c r="S492" s="48"/>
    </row>
    <row r="493" spans="1:19" x14ac:dyDescent="0.15">
      <c r="A493" s="48"/>
      <c r="B493" s="48"/>
      <c r="C493" s="48"/>
      <c r="D493" s="48"/>
      <c r="E493" s="48"/>
      <c r="F493" s="48"/>
      <c r="G493" s="48"/>
      <c r="H493" s="48"/>
      <c r="I493" s="48"/>
      <c r="J493" s="48"/>
      <c r="K493" s="48"/>
      <c r="L493" s="48"/>
      <c r="M493" s="48"/>
      <c r="N493" s="48"/>
      <c r="O493" s="48"/>
      <c r="P493" s="48"/>
      <c r="Q493" s="48"/>
      <c r="R493" s="48"/>
      <c r="S493" s="48"/>
    </row>
    <row r="494" spans="1:19" x14ac:dyDescent="0.15">
      <c r="A494" s="48"/>
      <c r="B494" s="48"/>
      <c r="C494" s="48"/>
      <c r="D494" s="48"/>
      <c r="E494" s="48"/>
      <c r="F494" s="48"/>
      <c r="G494" s="48"/>
      <c r="H494" s="48"/>
      <c r="I494" s="48"/>
      <c r="J494" s="48"/>
      <c r="K494" s="48"/>
      <c r="L494" s="48"/>
      <c r="M494" s="48"/>
      <c r="N494" s="48"/>
      <c r="O494" s="48"/>
      <c r="P494" s="48"/>
      <c r="Q494" s="48"/>
      <c r="R494" s="48"/>
      <c r="S494" s="48"/>
    </row>
    <row r="495" spans="1:19" x14ac:dyDescent="0.15">
      <c r="A495" s="48"/>
      <c r="B495" s="48"/>
      <c r="C495" s="48"/>
      <c r="D495" s="48"/>
      <c r="E495" s="48"/>
      <c r="F495" s="48"/>
      <c r="G495" s="48"/>
      <c r="H495" s="48"/>
      <c r="I495" s="48"/>
      <c r="J495" s="48"/>
      <c r="K495" s="48"/>
      <c r="L495" s="48"/>
      <c r="M495" s="48"/>
      <c r="N495" s="48"/>
      <c r="O495" s="48"/>
      <c r="P495" s="48"/>
      <c r="Q495" s="48"/>
      <c r="R495" s="48"/>
      <c r="S495" s="48"/>
    </row>
    <row r="496" spans="1:19" x14ac:dyDescent="0.15">
      <c r="A496" s="48"/>
      <c r="B496" s="48"/>
      <c r="C496" s="48"/>
      <c r="D496" s="48"/>
      <c r="E496" s="48"/>
      <c r="F496" s="48"/>
      <c r="G496" s="48"/>
      <c r="H496" s="48"/>
      <c r="I496" s="48"/>
      <c r="J496" s="48"/>
      <c r="K496" s="48"/>
      <c r="L496" s="48"/>
      <c r="M496" s="48"/>
      <c r="N496" s="48"/>
      <c r="O496" s="48"/>
      <c r="P496" s="48"/>
      <c r="Q496" s="48"/>
      <c r="R496" s="48"/>
      <c r="S496" s="48"/>
    </row>
    <row r="497" spans="1:19" x14ac:dyDescent="0.15">
      <c r="A497" s="48"/>
      <c r="B497" s="48"/>
      <c r="C497" s="48"/>
      <c r="D497" s="48"/>
      <c r="E497" s="48"/>
      <c r="F497" s="48"/>
      <c r="G497" s="48"/>
      <c r="H497" s="48"/>
      <c r="I497" s="48"/>
      <c r="J497" s="48"/>
      <c r="K497" s="48"/>
      <c r="L497" s="48"/>
      <c r="M497" s="48"/>
      <c r="N497" s="48"/>
      <c r="O497" s="48"/>
      <c r="P497" s="48"/>
      <c r="Q497" s="48"/>
      <c r="R497" s="48"/>
      <c r="S497" s="48"/>
    </row>
    <row r="498" spans="1:19" x14ac:dyDescent="0.15">
      <c r="A498" s="48"/>
      <c r="B498" s="48"/>
      <c r="C498" s="48"/>
      <c r="D498" s="48"/>
      <c r="E498" s="48"/>
      <c r="F498" s="48"/>
      <c r="G498" s="48"/>
      <c r="H498" s="48"/>
      <c r="I498" s="48"/>
      <c r="J498" s="48"/>
      <c r="K498" s="48"/>
      <c r="L498" s="48"/>
      <c r="M498" s="48"/>
      <c r="N498" s="48"/>
      <c r="O498" s="48"/>
      <c r="P498" s="48"/>
      <c r="Q498" s="48"/>
      <c r="R498" s="48"/>
      <c r="S498" s="48"/>
    </row>
    <row r="499" spans="1:19" x14ac:dyDescent="0.15">
      <c r="A499" s="48"/>
      <c r="B499" s="48"/>
      <c r="C499" s="48"/>
      <c r="D499" s="48"/>
      <c r="E499" s="48"/>
      <c r="F499" s="48"/>
      <c r="G499" s="48"/>
      <c r="H499" s="48"/>
      <c r="I499" s="48"/>
      <c r="J499" s="48"/>
      <c r="K499" s="48"/>
      <c r="L499" s="48"/>
      <c r="M499" s="48"/>
      <c r="N499" s="48"/>
      <c r="O499" s="48"/>
      <c r="P499" s="48"/>
      <c r="Q499" s="48"/>
      <c r="R499" s="48"/>
      <c r="S499" s="48"/>
    </row>
    <row r="500" spans="1:19" x14ac:dyDescent="0.15">
      <c r="A500" s="48"/>
      <c r="B500" s="48"/>
      <c r="C500" s="48"/>
      <c r="D500" s="48"/>
      <c r="E500" s="48"/>
      <c r="F500" s="48"/>
      <c r="G500" s="48"/>
      <c r="H500" s="48"/>
      <c r="I500" s="48"/>
      <c r="J500" s="48"/>
      <c r="K500" s="48"/>
      <c r="L500" s="48"/>
      <c r="M500" s="48"/>
      <c r="N500" s="48"/>
      <c r="O500" s="48"/>
      <c r="P500" s="48"/>
      <c r="Q500" s="48"/>
      <c r="R500" s="48"/>
      <c r="S500" s="48"/>
    </row>
    <row r="501" spans="1:19" x14ac:dyDescent="0.15">
      <c r="A501" s="48"/>
      <c r="B501" s="48"/>
      <c r="C501" s="48"/>
      <c r="D501" s="48"/>
      <c r="E501" s="48"/>
      <c r="F501" s="48"/>
      <c r="G501" s="48"/>
      <c r="H501" s="48"/>
      <c r="I501" s="48"/>
      <c r="J501" s="48"/>
      <c r="K501" s="48"/>
      <c r="L501" s="48"/>
      <c r="M501" s="48"/>
      <c r="N501" s="48"/>
      <c r="O501" s="48"/>
      <c r="P501" s="48"/>
      <c r="Q501" s="48"/>
      <c r="R501" s="48"/>
      <c r="S501" s="48"/>
    </row>
    <row r="502" spans="1:19" x14ac:dyDescent="0.15">
      <c r="A502" s="48"/>
      <c r="B502" s="48"/>
      <c r="C502" s="48"/>
      <c r="D502" s="48"/>
      <c r="E502" s="48"/>
      <c r="F502" s="48"/>
      <c r="G502" s="48"/>
      <c r="H502" s="48"/>
      <c r="I502" s="48"/>
      <c r="J502" s="48"/>
      <c r="K502" s="48"/>
      <c r="L502" s="48"/>
      <c r="M502" s="48"/>
      <c r="N502" s="48"/>
      <c r="O502" s="48"/>
      <c r="P502" s="48"/>
      <c r="Q502" s="48"/>
      <c r="R502" s="48"/>
      <c r="S502" s="48"/>
    </row>
    <row r="503" spans="1:19" x14ac:dyDescent="0.15">
      <c r="A503" s="48"/>
      <c r="B503" s="48"/>
      <c r="C503" s="48"/>
      <c r="D503" s="48"/>
      <c r="E503" s="48"/>
      <c r="F503" s="48"/>
      <c r="G503" s="48"/>
      <c r="H503" s="48"/>
      <c r="I503" s="48"/>
      <c r="J503" s="48"/>
      <c r="K503" s="48"/>
      <c r="L503" s="48"/>
      <c r="M503" s="48"/>
      <c r="N503" s="48"/>
      <c r="O503" s="48"/>
      <c r="P503" s="48"/>
      <c r="Q503" s="48"/>
      <c r="R503" s="48"/>
      <c r="S503" s="48"/>
    </row>
    <row r="504" spans="1:19" x14ac:dyDescent="0.15">
      <c r="A504" s="48"/>
      <c r="B504" s="48"/>
      <c r="C504" s="48"/>
      <c r="D504" s="48"/>
      <c r="E504" s="48"/>
      <c r="F504" s="48"/>
      <c r="G504" s="48"/>
      <c r="H504" s="48"/>
      <c r="I504" s="48"/>
      <c r="J504" s="48"/>
      <c r="K504" s="48"/>
      <c r="L504" s="48"/>
      <c r="M504" s="48"/>
      <c r="N504" s="48"/>
      <c r="O504" s="48"/>
      <c r="P504" s="48"/>
      <c r="Q504" s="48"/>
      <c r="R504" s="48"/>
      <c r="S504" s="48"/>
    </row>
    <row r="505" spans="1:19" x14ac:dyDescent="0.15">
      <c r="A505" s="48"/>
      <c r="B505" s="48"/>
      <c r="C505" s="48"/>
      <c r="D505" s="48"/>
      <c r="E505" s="48"/>
      <c r="F505" s="48"/>
      <c r="G505" s="48"/>
      <c r="H505" s="48"/>
      <c r="I505" s="48"/>
      <c r="J505" s="48"/>
      <c r="K505" s="48"/>
      <c r="L505" s="48"/>
      <c r="M505" s="48"/>
      <c r="N505" s="48"/>
      <c r="O505" s="48"/>
      <c r="P505" s="48"/>
      <c r="Q505" s="48"/>
      <c r="R505" s="48"/>
      <c r="S505" s="48"/>
    </row>
    <row r="506" spans="1:19" x14ac:dyDescent="0.15">
      <c r="A506" s="48"/>
      <c r="B506" s="48"/>
      <c r="C506" s="48"/>
      <c r="D506" s="48"/>
      <c r="E506" s="48"/>
      <c r="F506" s="48"/>
      <c r="G506" s="48"/>
      <c r="H506" s="48"/>
      <c r="I506" s="48"/>
      <c r="J506" s="48"/>
      <c r="K506" s="48"/>
      <c r="L506" s="48"/>
      <c r="M506" s="48"/>
      <c r="N506" s="48"/>
      <c r="O506" s="48"/>
      <c r="P506" s="48"/>
      <c r="Q506" s="48"/>
      <c r="R506" s="48"/>
      <c r="S506" s="48"/>
    </row>
    <row r="507" spans="1:19" x14ac:dyDescent="0.15">
      <c r="A507" s="48"/>
      <c r="B507" s="48"/>
      <c r="C507" s="48"/>
      <c r="D507" s="48"/>
      <c r="E507" s="48"/>
      <c r="F507" s="48"/>
      <c r="G507" s="48"/>
      <c r="H507" s="48"/>
      <c r="I507" s="48"/>
      <c r="J507" s="48"/>
      <c r="K507" s="48"/>
      <c r="L507" s="48"/>
      <c r="M507" s="48"/>
      <c r="N507" s="48"/>
      <c r="O507" s="48"/>
      <c r="P507" s="48"/>
      <c r="Q507" s="48"/>
      <c r="R507" s="48"/>
      <c r="S507" s="48"/>
    </row>
    <row r="508" spans="1:19" x14ac:dyDescent="0.15">
      <c r="A508" s="48"/>
      <c r="B508" s="48"/>
      <c r="C508" s="48"/>
      <c r="D508" s="48"/>
      <c r="E508" s="48"/>
      <c r="F508" s="48"/>
      <c r="G508" s="48"/>
      <c r="H508" s="48"/>
      <c r="I508" s="48"/>
      <c r="J508" s="48"/>
      <c r="K508" s="48"/>
      <c r="L508" s="48"/>
      <c r="M508" s="48"/>
      <c r="N508" s="48"/>
      <c r="O508" s="48"/>
      <c r="P508" s="48"/>
      <c r="Q508" s="48"/>
      <c r="R508" s="48"/>
      <c r="S508" s="48"/>
    </row>
    <row r="509" spans="1:19" x14ac:dyDescent="0.15">
      <c r="A509" s="48"/>
      <c r="B509" s="48"/>
      <c r="C509" s="48"/>
      <c r="D509" s="48"/>
      <c r="E509" s="48"/>
      <c r="F509" s="48"/>
      <c r="G509" s="48"/>
      <c r="H509" s="48"/>
      <c r="I509" s="48"/>
      <c r="J509" s="48"/>
      <c r="K509" s="48"/>
      <c r="L509" s="48"/>
      <c r="M509" s="48"/>
      <c r="N509" s="48"/>
      <c r="O509" s="48"/>
      <c r="P509" s="48"/>
      <c r="Q509" s="48"/>
      <c r="R509" s="48"/>
      <c r="S509" s="48"/>
    </row>
    <row r="510" spans="1:19" x14ac:dyDescent="0.15">
      <c r="A510" s="48"/>
      <c r="B510" s="48"/>
      <c r="C510" s="48"/>
      <c r="D510" s="48"/>
      <c r="E510" s="48"/>
      <c r="F510" s="48"/>
      <c r="G510" s="48"/>
      <c r="H510" s="48"/>
      <c r="I510" s="48"/>
      <c r="J510" s="48"/>
      <c r="K510" s="48"/>
      <c r="L510" s="48"/>
      <c r="M510" s="48"/>
      <c r="N510" s="48"/>
      <c r="O510" s="48"/>
      <c r="P510" s="48"/>
      <c r="Q510" s="48"/>
      <c r="R510" s="48"/>
      <c r="S510" s="48"/>
    </row>
    <row r="511" spans="1:19" x14ac:dyDescent="0.15">
      <c r="A511" s="48"/>
      <c r="B511" s="48"/>
      <c r="C511" s="48"/>
      <c r="D511" s="48"/>
      <c r="E511" s="48"/>
      <c r="F511" s="48"/>
      <c r="G511" s="48"/>
      <c r="H511" s="48"/>
      <c r="I511" s="48"/>
      <c r="J511" s="48"/>
      <c r="K511" s="48"/>
      <c r="L511" s="48"/>
      <c r="M511" s="48"/>
      <c r="N511" s="48"/>
      <c r="O511" s="48"/>
      <c r="P511" s="48"/>
      <c r="Q511" s="48"/>
      <c r="R511" s="48"/>
      <c r="S511" s="48"/>
    </row>
    <row r="512" spans="1:19" x14ac:dyDescent="0.15">
      <c r="A512" s="48"/>
      <c r="B512" s="48"/>
      <c r="C512" s="48"/>
      <c r="D512" s="48"/>
      <c r="E512" s="48"/>
      <c r="F512" s="48"/>
      <c r="G512" s="48"/>
      <c r="H512" s="48"/>
      <c r="I512" s="48"/>
      <c r="J512" s="48"/>
      <c r="K512" s="48"/>
      <c r="L512" s="48"/>
      <c r="M512" s="48"/>
      <c r="N512" s="48"/>
      <c r="O512" s="48"/>
      <c r="P512" s="48"/>
      <c r="Q512" s="48"/>
      <c r="R512" s="48"/>
      <c r="S512" s="48"/>
    </row>
    <row r="513" spans="1:19" x14ac:dyDescent="0.15">
      <c r="A513" s="48"/>
      <c r="B513" s="48"/>
      <c r="C513" s="48"/>
      <c r="D513" s="48"/>
      <c r="E513" s="48"/>
      <c r="F513" s="48"/>
      <c r="G513" s="48"/>
      <c r="H513" s="48"/>
      <c r="I513" s="48"/>
      <c r="J513" s="48"/>
      <c r="K513" s="48"/>
      <c r="L513" s="48"/>
      <c r="M513" s="48"/>
      <c r="N513" s="48"/>
      <c r="O513" s="48"/>
      <c r="P513" s="48"/>
      <c r="Q513" s="48"/>
      <c r="R513" s="48"/>
      <c r="S513" s="48"/>
    </row>
    <row r="514" spans="1:19" x14ac:dyDescent="0.15">
      <c r="A514" s="48"/>
      <c r="B514" s="48"/>
      <c r="C514" s="48"/>
      <c r="D514" s="48"/>
      <c r="E514" s="48"/>
      <c r="F514" s="48"/>
      <c r="G514" s="48"/>
      <c r="H514" s="48"/>
      <c r="I514" s="48"/>
      <c r="J514" s="48"/>
      <c r="K514" s="48"/>
      <c r="L514" s="48"/>
      <c r="M514" s="48"/>
      <c r="N514" s="48"/>
      <c r="O514" s="48"/>
      <c r="P514" s="48"/>
      <c r="Q514" s="48"/>
      <c r="R514" s="48"/>
      <c r="S514" s="48"/>
    </row>
    <row r="515" spans="1:19" x14ac:dyDescent="0.15">
      <c r="A515" s="48"/>
      <c r="B515" s="48"/>
      <c r="C515" s="48"/>
      <c r="D515" s="48"/>
      <c r="E515" s="48"/>
      <c r="F515" s="48"/>
      <c r="G515" s="48"/>
      <c r="H515" s="48"/>
      <c r="I515" s="48"/>
      <c r="J515" s="48"/>
      <c r="K515" s="48"/>
      <c r="L515" s="48"/>
      <c r="M515" s="48"/>
      <c r="N515" s="48"/>
      <c r="O515" s="48"/>
      <c r="P515" s="48"/>
      <c r="Q515" s="48"/>
      <c r="R515" s="48"/>
      <c r="S515" s="48"/>
    </row>
    <row r="516" spans="1:19" x14ac:dyDescent="0.15">
      <c r="A516" s="48"/>
      <c r="B516" s="48"/>
      <c r="C516" s="48"/>
      <c r="D516" s="48"/>
      <c r="E516" s="48"/>
      <c r="F516" s="48"/>
      <c r="G516" s="48"/>
      <c r="H516" s="48"/>
      <c r="I516" s="48"/>
      <c r="J516" s="48"/>
      <c r="K516" s="48"/>
      <c r="L516" s="48"/>
      <c r="M516" s="48"/>
      <c r="N516" s="48"/>
      <c r="O516" s="48"/>
      <c r="P516" s="48"/>
      <c r="Q516" s="48"/>
      <c r="R516" s="48"/>
      <c r="S516" s="48"/>
    </row>
    <row r="517" spans="1:19" x14ac:dyDescent="0.15">
      <c r="A517" s="48"/>
      <c r="B517" s="48"/>
      <c r="C517" s="48"/>
      <c r="D517" s="48"/>
      <c r="E517" s="48"/>
      <c r="F517" s="48"/>
      <c r="G517" s="48"/>
      <c r="H517" s="48"/>
      <c r="I517" s="48"/>
      <c r="J517" s="48"/>
      <c r="K517" s="48"/>
      <c r="L517" s="48"/>
      <c r="M517" s="48"/>
      <c r="N517" s="48"/>
      <c r="O517" s="48"/>
      <c r="P517" s="48"/>
      <c r="Q517" s="48"/>
      <c r="R517" s="48"/>
      <c r="S517" s="48"/>
    </row>
    <row r="518" spans="1:19" x14ac:dyDescent="0.15">
      <c r="A518" s="48"/>
      <c r="B518" s="48"/>
      <c r="C518" s="48"/>
      <c r="D518" s="48"/>
      <c r="E518" s="48"/>
      <c r="F518" s="48"/>
      <c r="G518" s="48"/>
      <c r="H518" s="48"/>
      <c r="I518" s="48"/>
      <c r="J518" s="48"/>
      <c r="K518" s="48"/>
      <c r="L518" s="48"/>
      <c r="M518" s="48"/>
      <c r="N518" s="48"/>
      <c r="O518" s="48"/>
      <c r="P518" s="48"/>
      <c r="Q518" s="48"/>
      <c r="R518" s="48"/>
      <c r="S518" s="48"/>
    </row>
    <row r="519" spans="1:19" x14ac:dyDescent="0.15">
      <c r="A519" s="48"/>
      <c r="B519" s="48"/>
      <c r="C519" s="48"/>
      <c r="D519" s="48"/>
      <c r="E519" s="48"/>
      <c r="F519" s="48"/>
      <c r="G519" s="48"/>
      <c r="H519" s="48"/>
      <c r="I519" s="48"/>
      <c r="J519" s="48"/>
      <c r="K519" s="48"/>
      <c r="L519" s="48"/>
      <c r="M519" s="48"/>
      <c r="N519" s="48"/>
      <c r="O519" s="48"/>
      <c r="P519" s="48"/>
      <c r="Q519" s="48"/>
      <c r="R519" s="48"/>
      <c r="S519" s="48"/>
    </row>
  </sheetData>
  <mergeCells count="5">
    <mergeCell ref="A3:F3"/>
    <mergeCell ref="A316:B316"/>
    <mergeCell ref="A205:F205"/>
    <mergeCell ref="A136:F136"/>
    <mergeCell ref="A133:F133"/>
  </mergeCells>
  <phoneticPr fontId="12" type="noConversion"/>
  <pageMargins left="0.75" right="0.75" top="1" bottom="1" header="0.5" footer="0.5"/>
  <pageSetup scale="6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22C76DF9BD8349B0CA3C9A1AA4C548" ma:contentTypeVersion="112" ma:contentTypeDescription="Create a new document." ma:contentTypeScope="" ma:versionID="3ba740bbfea08ad42b5fb892d4577724">
  <xsd:schema xmlns:xsd="http://www.w3.org/2001/XMLSchema" xmlns:xs="http://www.w3.org/2001/XMLSchema" xmlns:p="http://schemas.microsoft.com/office/2006/metadata/properties" xmlns:ns3="http://schemas.microsoft.com/sharepoint/v4" xmlns:ns4="9fff0862-dda6-4fd7-9437-296e7a0fcd45" xmlns:ns5="7dcc4a76-b6f0-4a5c-8242-557922f7abb0" targetNamespace="http://schemas.microsoft.com/office/2006/metadata/properties" ma:root="true" ma:fieldsID="f7fd287cc537a47f0d39eda5b7439aef" ns3:_="" ns4:_="" ns5:_="">
    <xsd:import namespace="http://schemas.microsoft.com/sharepoint/v4"/>
    <xsd:import namespace="9fff0862-dda6-4fd7-9437-296e7a0fcd45"/>
    <xsd:import namespace="7dcc4a76-b6f0-4a5c-8242-557922f7abb0"/>
    <xsd:element name="properties">
      <xsd:complexType>
        <xsd:sequence>
          <xsd:element name="documentManagement">
            <xsd:complexType>
              <xsd:all>
                <xsd:element ref="ns3:IconOverlay" minOccurs="0"/>
                <xsd:element ref="ns4:MediaServiceMetadata" minOccurs="0"/>
                <xsd:element ref="ns4:MediaServiceFastMetadata" minOccurs="0"/>
                <xsd:element ref="ns4:MediaServiceAutoTags" minOccurs="0"/>
                <xsd:element ref="ns4:MediaServiceDateTaken" minOccurs="0"/>
                <xsd:element ref="ns5:SharedWithUsers" minOccurs="0"/>
                <xsd:element ref="ns5:SharedWithDetail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ff0862-dda6-4fd7-9437-296e7a0fcd4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cc4a76-b6f0-4a5c-8242-557922f7abb0"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BEEFBD40-D03A-49B6-86F5-C7AFE01AD13B}">
  <ds:schemaRefs>
    <ds:schemaRef ds:uri="http://schemas.microsoft.com/sharepoint/v3/contenttype/forms"/>
  </ds:schemaRefs>
</ds:datastoreItem>
</file>

<file path=customXml/itemProps2.xml><?xml version="1.0" encoding="utf-8"?>
<ds:datastoreItem xmlns:ds="http://schemas.openxmlformats.org/officeDocument/2006/customXml" ds:itemID="{E4D49793-1B27-4586-9C77-7E228151C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9fff0862-dda6-4fd7-9437-296e7a0fcd45"/>
    <ds:schemaRef ds:uri="7dcc4a76-b6f0-4a5c-8242-557922f7a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2B5887-759B-4806-9E6B-4CBEF33DC3CA}">
  <ds:schemaRefs>
    <ds:schemaRef ds:uri="http://schemas.microsoft.com/office/2006/metadata/properties"/>
    <ds:schemaRef ds:uri="http://schemas.microsoft.com/office/2006/documentManagement/types"/>
    <ds:schemaRef ds:uri="9fff0862-dda6-4fd7-9437-296e7a0fcd45"/>
    <ds:schemaRef ds:uri="http://schemas.microsoft.com/sharepoint/v4"/>
    <ds:schemaRef ds:uri="http://purl.org/dc/terms/"/>
    <ds:schemaRef ds:uri="http://schemas.openxmlformats.org/package/2006/metadata/core-properties"/>
    <ds:schemaRef ds:uri="7dcc4a76-b6f0-4a5c-8242-557922f7abb0"/>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By Institution</vt:lpstr>
      <vt:lpstr>By Vendor</vt:lpstr>
      <vt:lpstr>'By Vendor'!Print_Area</vt:lpstr>
    </vt:vector>
  </TitlesOfParts>
  <Company>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khenslee</dc:creator>
  <cp:lastModifiedBy>Ken Henslee</cp:lastModifiedBy>
  <cp:lastPrinted>2008-11-14T20:25:50Z</cp:lastPrinted>
  <dcterms:created xsi:type="dcterms:W3CDTF">2008-11-13T16:10:27Z</dcterms:created>
  <dcterms:modified xsi:type="dcterms:W3CDTF">2024-09-12T11:33:06Z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0x0101007222C76DF9BD8349B0CA3C9A1AA4C548</vt:lpwstr>
  </property>
</Properties>
</file>