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624"/>
  <workbookPr autoCompressPictures="0"/>
  <bookViews>
    <workbookView xWindow="180" yWindow="0" windowWidth="34680" windowHeight="21780"/>
  </bookViews>
  <sheets>
    <sheet name="By Institution" sheetId="4" r:id="rId1"/>
    <sheet name="By Vendor" sheetId="3" r:id="rId2"/>
    <sheet name="By Database" sheetId="2" r:id="rId3"/>
  </sheets>
  <definedNames>
    <definedName name="_xlnm.Print_Area" localSheetId="1">'By Vendor'!$A$1:$E$254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2" i="4" l="1"/>
  <c r="F72" i="4"/>
  <c r="G72" i="4"/>
  <c r="AC5" i="4"/>
  <c r="AD5" i="4"/>
  <c r="AE5" i="4"/>
  <c r="AC6" i="4"/>
  <c r="AD6" i="4"/>
  <c r="AE6" i="4"/>
  <c r="AC7" i="4"/>
  <c r="AD7" i="4"/>
  <c r="AE7" i="4"/>
  <c r="AC8" i="4"/>
  <c r="AD8" i="4"/>
  <c r="AE8" i="4"/>
  <c r="AC9" i="4"/>
  <c r="AD9" i="4"/>
  <c r="AE9" i="4"/>
  <c r="AC10" i="4"/>
  <c r="AD10" i="4"/>
  <c r="AE10" i="4"/>
  <c r="AC11" i="4"/>
  <c r="AD11" i="4"/>
  <c r="AE11" i="4"/>
  <c r="AC12" i="4"/>
  <c r="AD12" i="4"/>
  <c r="AE12" i="4"/>
  <c r="AC13" i="4"/>
  <c r="AD13" i="4"/>
  <c r="AE13" i="4"/>
  <c r="AC14" i="4"/>
  <c r="AD14" i="4"/>
  <c r="AE14" i="4"/>
  <c r="AC15" i="4"/>
  <c r="AD15" i="4"/>
  <c r="AE15" i="4"/>
  <c r="AC16" i="4"/>
  <c r="AD16" i="4"/>
  <c r="AE16" i="4"/>
  <c r="AC17" i="4"/>
  <c r="AD17" i="4"/>
  <c r="AE17" i="4"/>
  <c r="AC18" i="4"/>
  <c r="AD18" i="4"/>
  <c r="AE18" i="4"/>
  <c r="AC19" i="4"/>
  <c r="AD19" i="4"/>
  <c r="AE19" i="4"/>
  <c r="AC20" i="4"/>
  <c r="AD20" i="4"/>
  <c r="AE20" i="4"/>
  <c r="AC21" i="4"/>
  <c r="AD21" i="4"/>
  <c r="AE21" i="4"/>
  <c r="AC22" i="4"/>
  <c r="AD22" i="4"/>
  <c r="AE22" i="4"/>
  <c r="AC23" i="4"/>
  <c r="AD23" i="4"/>
  <c r="AE23" i="4"/>
  <c r="AC24" i="4"/>
  <c r="AD24" i="4"/>
  <c r="AE24" i="4"/>
  <c r="AC25" i="4"/>
  <c r="AD25" i="4"/>
  <c r="AE25" i="4"/>
  <c r="AC26" i="4"/>
  <c r="AD26" i="4"/>
  <c r="AE26" i="4"/>
  <c r="AC27" i="4"/>
  <c r="AD27" i="4"/>
  <c r="AE27" i="4"/>
  <c r="AC28" i="4"/>
  <c r="AD28" i="4"/>
  <c r="AE28" i="4"/>
  <c r="AC29" i="4"/>
  <c r="AD29" i="4"/>
  <c r="AE29" i="4"/>
  <c r="AC30" i="4"/>
  <c r="AD30" i="4"/>
  <c r="AE30" i="4"/>
  <c r="AC31" i="4"/>
  <c r="AD31" i="4"/>
  <c r="AE31" i="4"/>
  <c r="AC32" i="4"/>
  <c r="AD32" i="4"/>
  <c r="AE32" i="4"/>
  <c r="AC33" i="4"/>
  <c r="AD33" i="4"/>
  <c r="AE33" i="4"/>
  <c r="AC34" i="4"/>
  <c r="AD34" i="4"/>
  <c r="AE34" i="4"/>
  <c r="AC35" i="4"/>
  <c r="AD35" i="4"/>
  <c r="AE35" i="4"/>
  <c r="AC36" i="4"/>
  <c r="AD36" i="4"/>
  <c r="AE36" i="4"/>
  <c r="AC37" i="4"/>
  <c r="AD37" i="4"/>
  <c r="AE37" i="4"/>
  <c r="AC38" i="4"/>
  <c r="AD38" i="4"/>
  <c r="AE38" i="4"/>
  <c r="AC39" i="4"/>
  <c r="AD39" i="4"/>
  <c r="AE39" i="4"/>
  <c r="AC40" i="4"/>
  <c r="AD40" i="4"/>
  <c r="AE40" i="4"/>
  <c r="AC41" i="4"/>
  <c r="AD41" i="4"/>
  <c r="AE41" i="4"/>
  <c r="AC42" i="4"/>
  <c r="AD42" i="4"/>
  <c r="AE42" i="4"/>
  <c r="AC43" i="4"/>
  <c r="AD43" i="4"/>
  <c r="AE43" i="4"/>
  <c r="AC44" i="4"/>
  <c r="AD44" i="4"/>
  <c r="AE44" i="4"/>
  <c r="AC45" i="4"/>
  <c r="AD45" i="4"/>
  <c r="AE45" i="4"/>
  <c r="AC46" i="4"/>
  <c r="AD46" i="4"/>
  <c r="AE46" i="4"/>
  <c r="AC47" i="4"/>
  <c r="AD47" i="4"/>
  <c r="AE47" i="4"/>
  <c r="AC48" i="4"/>
  <c r="AD48" i="4"/>
  <c r="AE48" i="4"/>
  <c r="AC49" i="4"/>
  <c r="AD49" i="4"/>
  <c r="AE49" i="4"/>
  <c r="AC50" i="4"/>
  <c r="AD50" i="4"/>
  <c r="AE50" i="4"/>
  <c r="AC51" i="4"/>
  <c r="AD51" i="4"/>
  <c r="AE51" i="4"/>
  <c r="AC52" i="4"/>
  <c r="AD52" i="4"/>
  <c r="AE52" i="4"/>
  <c r="AC53" i="4"/>
  <c r="AD53" i="4"/>
  <c r="AE53" i="4"/>
  <c r="AC54" i="4"/>
  <c r="AD54" i="4"/>
  <c r="AE54" i="4"/>
  <c r="AC55" i="4"/>
  <c r="AD55" i="4"/>
  <c r="AE55" i="4"/>
  <c r="AC56" i="4"/>
  <c r="AD56" i="4"/>
  <c r="AE56" i="4"/>
  <c r="AC57" i="4"/>
  <c r="AD57" i="4"/>
  <c r="AE57" i="4"/>
  <c r="AC58" i="4"/>
  <c r="AD58" i="4"/>
  <c r="AE58" i="4"/>
  <c r="AC59" i="4"/>
  <c r="AD59" i="4"/>
  <c r="AE59" i="4"/>
  <c r="AC60" i="4"/>
  <c r="AD60" i="4"/>
  <c r="AE60" i="4"/>
  <c r="AC61" i="4"/>
  <c r="AD61" i="4"/>
  <c r="AE61" i="4"/>
  <c r="AC62" i="4"/>
  <c r="AD62" i="4"/>
  <c r="AE62" i="4"/>
  <c r="AC63" i="4"/>
  <c r="AD63" i="4"/>
  <c r="AE63" i="4"/>
  <c r="AC64" i="4"/>
  <c r="AD64" i="4"/>
  <c r="AE64" i="4"/>
  <c r="AC65" i="4"/>
  <c r="AD65" i="4"/>
  <c r="AE65" i="4"/>
  <c r="AC66" i="4"/>
  <c r="AD66" i="4"/>
  <c r="AE66" i="4"/>
  <c r="AC67" i="4"/>
  <c r="AD67" i="4"/>
  <c r="AE67" i="4"/>
  <c r="AC68" i="4"/>
  <c r="AD68" i="4"/>
  <c r="AE68" i="4"/>
  <c r="AC69" i="4"/>
  <c r="AD69" i="4"/>
  <c r="AE69" i="4"/>
  <c r="AC70" i="4"/>
  <c r="AD70" i="4"/>
  <c r="AE70" i="4"/>
  <c r="AC71" i="4"/>
  <c r="AD71" i="4"/>
  <c r="AE71" i="4"/>
  <c r="H72" i="4"/>
  <c r="B72" i="4"/>
  <c r="K72" i="4"/>
  <c r="N72" i="4"/>
  <c r="Q72" i="4"/>
  <c r="T72" i="4"/>
  <c r="W72" i="4"/>
  <c r="Z72" i="4"/>
  <c r="AC72" i="4"/>
  <c r="I72" i="4"/>
  <c r="C72" i="4"/>
  <c r="L72" i="4"/>
  <c r="O72" i="4"/>
  <c r="R72" i="4"/>
  <c r="U72" i="4"/>
  <c r="X72" i="4"/>
  <c r="AA72" i="4"/>
  <c r="AD72" i="4"/>
  <c r="J72" i="4"/>
  <c r="D72" i="4"/>
  <c r="M72" i="4"/>
  <c r="P72" i="4"/>
  <c r="S72" i="4"/>
  <c r="V72" i="4"/>
  <c r="Y72" i="4"/>
  <c r="AB72" i="4"/>
  <c r="AE72" i="4"/>
  <c r="AD4" i="4"/>
  <c r="AE4" i="4"/>
  <c r="AC4" i="4"/>
  <c r="C245" i="3"/>
  <c r="D245" i="3"/>
  <c r="E245" i="3"/>
  <c r="B235" i="2"/>
  <c r="C235" i="2"/>
  <c r="D235" i="2"/>
</calcChain>
</file>

<file path=xl/sharedStrings.xml><?xml version="1.0" encoding="utf-8"?>
<sst xmlns="http://schemas.openxmlformats.org/spreadsheetml/2006/main" count="837" uniqueCount="335">
  <si>
    <t>Henry County Library System (HCL1)</t>
  </si>
  <si>
    <t>Houston County Public Library (NOL1)</t>
  </si>
  <si>
    <t>Jefferson County  Library System (LPL1)</t>
  </si>
  <si>
    <t>Kinchafoonee Regional Library System (KRL1)</t>
  </si>
  <si>
    <t>Lake Blackshear Regional Library System (LAK1)</t>
  </si>
  <si>
    <t>Lee County Library System (LEE1)</t>
  </si>
  <si>
    <t>Live Oak Public Libraries (CEL1)</t>
  </si>
  <si>
    <t>Middle Georgia Regional Library System (MGR1)</t>
  </si>
  <si>
    <t>Moultrie-Colquitt County Library System (MCC1)</t>
  </si>
  <si>
    <t>Mountain Regional Library System (MRL1)</t>
  </si>
  <si>
    <t>Newton County Library System (NCL1)</t>
  </si>
  <si>
    <t>Northeast Georgia Regional Library System (NEGA)</t>
  </si>
  <si>
    <t>Northwest Georgia Regional Library System (DRL1)</t>
  </si>
  <si>
    <t>Ocmulgee Regional Library System (OCM1)</t>
  </si>
  <si>
    <t>Oconee Regional Library System (OCO1)</t>
  </si>
  <si>
    <t>Ohoopee Regional Library System (OHO1)</t>
  </si>
  <si>
    <t>Okefenokee Regional Library System (ORL1)</t>
  </si>
  <si>
    <t>Peach Public Libraries (PEA1)</t>
  </si>
  <si>
    <t>Piedmont Regional Library System (PRH1)</t>
  </si>
  <si>
    <t>Pine Mountain Regional Library System (PMR1)</t>
  </si>
  <si>
    <t>Roddenbery Memorial Library (ROD1)</t>
  </si>
  <si>
    <t>Sara Hightower Regional Library System (SAR1)</t>
  </si>
  <si>
    <t>Satilla Regional Library (SAT1)</t>
  </si>
  <si>
    <t>Screven-Jenkins Regional Library System (SCR1)</t>
  </si>
  <si>
    <t>Sequoyah Regional Library System (SEQ1)</t>
  </si>
  <si>
    <t>Smyrna Public Library (SMYR)</t>
  </si>
  <si>
    <t>South Georgia Regional Library (SGR1)</t>
  </si>
  <si>
    <t>Southwest Georgia Regional Library (SOU1)</t>
  </si>
  <si>
    <t>Statesboro Regional Library System (BOR1)</t>
  </si>
  <si>
    <t>Thomas County Public Library System (TCP1)</t>
  </si>
  <si>
    <t>Three Rivers Regional Library System (BGR1)</t>
  </si>
  <si>
    <t>Troup-Harris Regional Library (THC1)</t>
  </si>
  <si>
    <t>Twin Lakes Library System (LAKE)</t>
  </si>
  <si>
    <t>Uncle Remus Regional Library System (UNC1)</t>
  </si>
  <si>
    <t>West Georgia Regional Library (WGR1)</t>
  </si>
  <si>
    <t>Worth County Public Library (WOR1)</t>
  </si>
  <si>
    <t>GeorgiaInfo (GNFO)</t>
  </si>
  <si>
    <t>Macon Telegraph Archive (MACT)</t>
  </si>
  <si>
    <t>Core and Public Community</t>
  </si>
  <si>
    <t>Public Databases</t>
  </si>
  <si>
    <t>TOTALS</t>
  </si>
  <si>
    <t>ProQuest (Chadwyck-Healey)</t>
  </si>
  <si>
    <t>OCLC FirstSearch Subscription package</t>
  </si>
  <si>
    <t>Gale</t>
  </si>
  <si>
    <t>Public and Digital Library of Georgia</t>
  </si>
  <si>
    <t>Sites</t>
  </si>
  <si>
    <t>Athens Regional Library System (ATH1)</t>
  </si>
  <si>
    <t>Atlanta-Fulton Public Library System (AFPL)</t>
  </si>
  <si>
    <t>Bartow County Library System (CAR1)</t>
  </si>
  <si>
    <t>Bartram Trail Regional Library System (BTR1)</t>
  </si>
  <si>
    <t>Brooks County Library (BCL1)</t>
  </si>
  <si>
    <t>Catoosa County Public Library System (BCAT)</t>
  </si>
  <si>
    <t>Chattahoochee Valley Regional Library System (CHT1)</t>
  </si>
  <si>
    <t>Chattooga County Library System (CHA1)</t>
  </si>
  <si>
    <t>Cherokee Regional Library System (CRL1)</t>
  </si>
  <si>
    <t>Chestatee Regional Library System (CHE1)</t>
  </si>
  <si>
    <t>Clayton County Library System (CCL1)</t>
  </si>
  <si>
    <t>Coastal Plain Regional Library System (CPR1)</t>
  </si>
  <si>
    <t>Cobb County Public Library (COB1)</t>
  </si>
  <si>
    <t>Conyers-Rockdale Library System (CON1)</t>
  </si>
  <si>
    <t>Coweta County Library (CWL1)</t>
  </si>
  <si>
    <t>DeKalb County Public Library (DEP1)</t>
  </si>
  <si>
    <t>DeSoto Trail Regional Library (DTR1)</t>
  </si>
  <si>
    <t>Dougherty County Public Library (DOU1)</t>
  </si>
  <si>
    <t>East Central Georgia Regional Library (ECG1)</t>
  </si>
  <si>
    <t>Elbert County Library System (ECL1)</t>
  </si>
  <si>
    <t>Fitzgerald-Ben Hill Library (FIT1)</t>
  </si>
  <si>
    <t>Flint River Regional Library System (FRR1)</t>
  </si>
  <si>
    <t>Forsyth County Public Library (FRL1)</t>
  </si>
  <si>
    <t>Georgia Public Library Service (PUB1)</t>
  </si>
  <si>
    <t>GPLS Proxy Server: ALB LATA (PALB)</t>
  </si>
  <si>
    <t>GPLS Proxy Server: ATL LATA (PATL)</t>
  </si>
  <si>
    <t>GPLS Proxy Server: AUG LATA (PAUG)</t>
  </si>
  <si>
    <t>GPLS Proxy Server: MAC LATA (PMAC)</t>
  </si>
  <si>
    <t>GPLS Proxy Server: SAV LATA (PSAV)</t>
  </si>
  <si>
    <t>Gwinnett County Public Library (GRL1)</t>
  </si>
  <si>
    <t>Hall County Library System (HAL1)</t>
  </si>
  <si>
    <t>Hart County Public Library (HRL1)</t>
  </si>
  <si>
    <t>Alt HealthWatch (ZBAH)</t>
  </si>
  <si>
    <t>Annals of American History (ZEBA)</t>
  </si>
  <si>
    <t>ArticleFirst (ZOSR)</t>
  </si>
  <si>
    <t>Arts of the United States (ARTS)</t>
  </si>
  <si>
    <t>Auburn Avenue Research Library Finding Aids (AAFA)</t>
  </si>
  <si>
    <t>Baldy Editorial Cartoons: The Clifford H. Baldowski Collection (BALD)</t>
  </si>
  <si>
    <t>Book Collection: Nonfiction (ZBNF)</t>
  </si>
  <si>
    <t>Britannica Elementary (ZEBK)</t>
  </si>
  <si>
    <t>Business Source Complete (ZBBC)</t>
  </si>
  <si>
    <t>ClasePeriodica (ZOCP)</t>
  </si>
  <si>
    <t>Community Art in Atlanta, 1977-1987: Jim Alexander's Photographs of the  ... (ANAC)</t>
  </si>
  <si>
    <t>Compton's by Britannica (ZEBM)</t>
  </si>
  <si>
    <t>Computer Science Index (ZBCO)</t>
  </si>
  <si>
    <t>Computer Source (ZBCC)</t>
  </si>
  <si>
    <t>Consumer Health Complete (ZBCH)</t>
  </si>
  <si>
    <t>E-Books Index (ZOBO)</t>
  </si>
  <si>
    <t>Enciclopedia Juvenil (ZEBJ)</t>
  </si>
  <si>
    <t>Encyclopedia of Animals (ZBEA)</t>
  </si>
  <si>
    <t>Environment Complete (ZBEV)</t>
  </si>
  <si>
    <t>ERIC (at EBSCOhost) (ZBER)</t>
  </si>
  <si>
    <t>ERIC (ZOER)</t>
  </si>
  <si>
    <t>Fuente Academica (ZBFA)</t>
  </si>
  <si>
    <t>Georgia Government Publications (GGPD)</t>
  </si>
  <si>
    <t>GPO Monthly Catalog (ZOG1)</t>
  </si>
  <si>
    <t>Health Source: Consumer Edition (ZBHC)</t>
  </si>
  <si>
    <t>Health Source: Nursing / Academic Edition (ZBHN)</t>
  </si>
  <si>
    <t>HeritageQuest Online (ZUHQ)</t>
  </si>
  <si>
    <t>Historic Architecture and Landscapes of Georgia: The Hubert Bond Owens a ... (LARC)</t>
  </si>
  <si>
    <t>History Reference Center (ZBHR)</t>
  </si>
  <si>
    <t>Insurance Periodicals Index (ZBIN)</t>
  </si>
  <si>
    <t>Legal Collection (ZBLE)</t>
  </si>
  <si>
    <t>Literary Reference Center (ZBLR)</t>
  </si>
  <si>
    <t>MAS Ultra (ZBMA)</t>
  </si>
  <si>
    <t>MasterFILE Premier (ZBMP)</t>
  </si>
  <si>
    <t>MedicLatina (ZBMD)</t>
  </si>
  <si>
    <t>MEDLINE (ZBME)</t>
  </si>
  <si>
    <t>MEDLINE (ZOMD)</t>
  </si>
  <si>
    <t>Middle Search Plus (ZBMS)</t>
  </si>
  <si>
    <t>New Georgia Encyclopedia (NGEN)</t>
  </si>
  <si>
    <t>Newspaper Source (ZBNS)</t>
  </si>
  <si>
    <t>NoveList (ZKNL)</t>
  </si>
  <si>
    <t>NoveList K-8 (ZKNE)</t>
  </si>
  <si>
    <t>PapersFirst (ZOPI)</t>
  </si>
  <si>
    <t>FDsys (FDSY)</t>
  </si>
  <si>
    <t>Georgia State Fair, Macon, 1886-1960 (GSFR)</t>
  </si>
  <si>
    <t>Georgia Stories (ZPGS)</t>
  </si>
  <si>
    <t>Research Library (ZURL)</t>
  </si>
  <si>
    <t>Science and Technology Collection (ZBSI)</t>
  </si>
  <si>
    <t>The Serials Directory (ZBSD)</t>
  </si>
  <si>
    <t>Sociological Collection (ZBSC)</t>
  </si>
  <si>
    <t>TOPICsearch (ZBTS)</t>
  </si>
  <si>
    <t>UGA SACS Compliance Documents (SACS)</t>
  </si>
  <si>
    <t>University of Georgia Electronic Theses and Dissertations (GETD)</t>
  </si>
  <si>
    <t>Vanishing Georgia (VANG)</t>
  </si>
  <si>
    <t>World Almanacs (ZOWA)</t>
  </si>
  <si>
    <t>World Data Analyst (ZEWD)</t>
  </si>
  <si>
    <t>World History Collection (ZBWH)</t>
  </si>
  <si>
    <t>WorldCat (ZOWC)</t>
  </si>
  <si>
    <t>WorldCat Dissertations and Theses (ZODT)</t>
  </si>
  <si>
    <t>Georgia Historic Newspapers (ZLGN)</t>
  </si>
  <si>
    <t>Georgia Legislative Documents (ZLGL)</t>
  </si>
  <si>
    <t>Southeastern Native American Documents, 1730-1842 (ZLNA)</t>
  </si>
  <si>
    <t>The 1936 Gainesville Tornado: Disaster and Recovery (TORN)</t>
  </si>
  <si>
    <t>Ancestry Library Edition (ZUAL)</t>
  </si>
  <si>
    <t>Annual Reports of the Mayor of Savannah, Georgia, 1855-1917 (ZMOS)</t>
  </si>
  <si>
    <t>ArchivesUSA (Chadwyck-Healey) (ZHAU)</t>
  </si>
  <si>
    <t>Barnard's Photographic Views of the Sherman Campaign, 1866 (ZLBP)</t>
  </si>
  <si>
    <t>Beauty in Stone: The Industrial Films of the Georgia Marble Company (GMRB)</t>
  </si>
  <si>
    <t>The Blues, Black Vaudeville, and the Silver Screen, 1912-1930s: Selectio ... (DTRM)</t>
  </si>
  <si>
    <t>Britannica Learning Zone (ZELZ)</t>
  </si>
  <si>
    <t>Catalogue of the trustees, officers, alumni and matriculates of the Univ ... (GACT)</t>
  </si>
  <si>
    <t>Civil Rights Digital Library (CRDL)</t>
  </si>
  <si>
    <t>Civil Unrest in Camilla, Georgia, 1868 Collection (ZLCU)</t>
  </si>
  <si>
    <t>Columbus Public Library Association Minutes, January 1881 to April 1883 (CPLM)</t>
  </si>
  <si>
    <t>The Cornelius C. Platter Civil War Diary, 1864 - 1865 (ZLPD)</t>
  </si>
  <si>
    <t>ABI/INFORM Complete (ZUCA)</t>
  </si>
  <si>
    <t>Academic Search Complete (ZBAC)</t>
  </si>
  <si>
    <t>Advanced Placement Source (ZBAD)</t>
  </si>
  <si>
    <t>AGRICOLA (ZBAG)</t>
  </si>
  <si>
    <t>EBSCO Databases (ZBEH)</t>
  </si>
  <si>
    <t>For Our Mutual Benefit: The Athens Woman's Club and Social Reform, 1899- ... (AWCM)</t>
  </si>
  <si>
    <t>GAcollege411 (ZGAC)</t>
  </si>
  <si>
    <t>Georgia Aerial Photographs (GAPH)</t>
  </si>
  <si>
    <t>Georgia Code (ZNCD)</t>
  </si>
  <si>
    <t>Georgia Department of Education (GDED)</t>
  </si>
  <si>
    <t>Georgia Historic Books (ZLGB)</t>
  </si>
  <si>
    <t>Georgia Library Catalogs (GLIB)</t>
  </si>
  <si>
    <t>Georgia Official and Statistical Register: "Georgia's Blue Book" (SREG)</t>
  </si>
  <si>
    <t>Georgia Public Library Services (GPLS)</t>
  </si>
  <si>
    <t>Georgia State University Electronic Theses and Dissertations (SETD)</t>
  </si>
  <si>
    <t>Georgia Tech Theses and Dissertations (GTTD)</t>
  </si>
  <si>
    <t>HeritageQuest Online Books (ZUPE)</t>
  </si>
  <si>
    <t>HeritageQuest Online Books (ZUBP)</t>
  </si>
  <si>
    <t>HeritageQuest Online Freedman's Bank Records (ZUFB)</t>
  </si>
  <si>
    <t>HeritageQuest Online Persi (ZUPL)</t>
  </si>
  <si>
    <t>HeritageQuest Online Revolutionary War (ZURW)</t>
  </si>
  <si>
    <t>History of the University of Georgia by Thomas Walter Reed (HUGA)</t>
  </si>
  <si>
    <t>The Jimmy Carter Presidential Daily Diary Online (JCDD)</t>
  </si>
  <si>
    <t>Joseph Henry Lumpkin Family Papers (LUMP)</t>
  </si>
  <si>
    <t>Kids Search (ZBKS)</t>
  </si>
  <si>
    <t>Kids.gov (ZKGO)</t>
  </si>
  <si>
    <t>KidsClick! Web Search for Kids by Librarians (IKIE)</t>
  </si>
  <si>
    <t>Platinum Periodicals (ZUPP)</t>
  </si>
  <si>
    <t>Primary Search (ZBPS)</t>
  </si>
  <si>
    <t>ProceedingsFirst (ZOP1)</t>
  </si>
  <si>
    <t>Professional Development Collection (ZBPD)</t>
  </si>
  <si>
    <t>ProQuest Newspapers (ZUPN)</t>
  </si>
  <si>
    <t>Psychology &amp; Behavioral Sciences Collection (ZBPB)</t>
  </si>
  <si>
    <t>Regional Business News (ZBRN)</t>
  </si>
  <si>
    <t>The Merck Manual (IMER)</t>
  </si>
  <si>
    <t>National Science Digital Library (NSDL)</t>
  </si>
  <si>
    <t>National Science Digital Library: Resources for K-12 Teachers (NSTR)</t>
  </si>
  <si>
    <t>Pandora: Yearbook of the University of Georgia from the Hargrett Rare Bo ... (PAND)</t>
  </si>
  <si>
    <t>Picturing Augusta: Historic Postcards from the Collection of the East Ce ... (HAGP)</t>
  </si>
  <si>
    <t>ProQuest Databases (ZUPD)</t>
  </si>
  <si>
    <t>The Red and Black: An Archive of The University of Georgia's Student New ... (GRAB)</t>
  </si>
  <si>
    <t>Revistas para los Estudiantes de las Escuelas Secundarias (MAS Ultra) (ZBUE)</t>
  </si>
  <si>
    <t>Robert E. Williams Photographic Collection: African-Americans in the Aug ... (ZLRW)</t>
  </si>
  <si>
    <t>Robert Toombs, Letters to Julia Ann DuBose Toombs, 1850-1867 (ZLRT)</t>
  </si>
  <si>
    <t>Samuel Hugh Hawkins Diary, January - July 1877 (HAWK)</t>
  </si>
  <si>
    <t>Searchasaurus: Middle Search Plus (ZPMS)</t>
  </si>
  <si>
    <t>Searchasaurus: Primary/Elementary School Search (ZPPS)</t>
  </si>
  <si>
    <t>Ships for Victory: J.A. Jones Construction Company and Liberty Ships in  ... (VSBG)</t>
  </si>
  <si>
    <t>Social Science Information Gateway (ISOJ)</t>
  </si>
  <si>
    <t>Student Research Center (ZBST)</t>
  </si>
  <si>
    <t>Technical College System of Georgia (GDTE)</t>
  </si>
  <si>
    <t>The University Bumble Bee: From the Hargrett Rare Book and Manuscripts L ... (BUMB)</t>
  </si>
  <si>
    <t>University of Georgia Centennial Alumni Catalog from the Hargrett Rare B ... (CENT)</t>
  </si>
  <si>
    <t>University System of Georgia (GUSG)</t>
  </si>
  <si>
    <t>Economia y Negocios (ZBEN)</t>
  </si>
  <si>
    <t>Encyclopaedia Britannica Online (ZEBO)</t>
  </si>
  <si>
    <t>Encyclopaedia Britannica Online for Kids (ZEPK)</t>
  </si>
  <si>
    <t>Encyclopaedia Britannica Online High School (ZEHS)</t>
  </si>
  <si>
    <t>Cyrus F. Jenkins Civil War Diary, 1861-1862 (JENK)</t>
  </si>
  <si>
    <t>Digital Library of Georgia (DLG1)</t>
  </si>
  <si>
    <t>TOTAL</t>
  </si>
  <si>
    <t>Encyclopaedia Britannica Online Reference Center (ZEPL)</t>
  </si>
  <si>
    <t>Encyclopaedia Britannica Online School Edition (ZEBS)</t>
  </si>
  <si>
    <t>Funk &amp; Wagnalls New World Encyclopedia (ZBFW)</t>
  </si>
  <si>
    <t>Garden, Landscape &amp; Horticulture Index (ZBGA)</t>
  </si>
  <si>
    <t>Informe! (ZGIE)</t>
  </si>
  <si>
    <t>Informe! (ZGIN)</t>
  </si>
  <si>
    <t>International Bibliography of Theater &amp; Dance with Full Text (ZBTH)</t>
  </si>
  <si>
    <t>Internet &amp; Personal Computing Abstracts (ZBWW)</t>
  </si>
  <si>
    <t>Library, Information Science &amp; Technology Abstracts (ZBLI)</t>
  </si>
  <si>
    <t>Merriam-Webster's Collegiate Dictionary (ZEBD)</t>
  </si>
  <si>
    <t>Religion &amp; Philosophy Collection (ZBRP)</t>
  </si>
  <si>
    <t>Revistas para Bibliotecas Publicas (MasterFILE Premier) (ZBPE)</t>
  </si>
  <si>
    <t>Vocational &amp; Career Collection (ZBVC)</t>
  </si>
  <si>
    <t>Links Chosen</t>
  </si>
  <si>
    <t>Searches</t>
  </si>
  <si>
    <t>Full Text</t>
  </si>
  <si>
    <t>Hoover's Company Capsules &amp; Profiles (ZUHO)</t>
  </si>
  <si>
    <t>EBSCOhost Espanol (ZBES)</t>
  </si>
  <si>
    <t>Britannica</t>
  </si>
  <si>
    <t>OCLC FirstSearch Subscription Package</t>
  </si>
  <si>
    <t>ProQuest Information and Learning</t>
  </si>
  <si>
    <t>DLG and other Public Databases</t>
  </si>
  <si>
    <t>Vendor</t>
  </si>
  <si>
    <t>Gale Group</t>
  </si>
  <si>
    <t>ProQuest Information and Learning (Chadwyck-Healey)</t>
  </si>
  <si>
    <t>CORE and Public Library Community</t>
  </si>
  <si>
    <t>EBSCO Information Services</t>
  </si>
  <si>
    <t>Databases</t>
  </si>
  <si>
    <t>Enciclopedia Universal en Espanol (ZEBP)</t>
  </si>
  <si>
    <t>Literature Online Reference Edition (ZHLR)</t>
  </si>
  <si>
    <t>ProQuest Information and Learning (Ancestry)</t>
  </si>
  <si>
    <t>ProQuest Information and Learning (HeritageQuest)</t>
  </si>
  <si>
    <t>EBSCOhost Mobile Academic (ZBDA)</t>
  </si>
  <si>
    <t>EBSCOhost Mobile Español (ZBDB)</t>
  </si>
  <si>
    <t>EBSCOhost Mobile High School (ZBDC)</t>
  </si>
  <si>
    <t>EBSCOhost Mobile Middle School (ZBDE)</t>
  </si>
  <si>
    <t>EBSCOhost Mobile Public Library (ZBDF)</t>
  </si>
  <si>
    <t>GreenFILE (ZBGF)</t>
  </si>
  <si>
    <t>H1N1 Pandemic Flu Information (H1N1)</t>
  </si>
  <si>
    <t>Alt-PressWatch (ZUAP)</t>
  </si>
  <si>
    <t>Ethnic NewsWatch (ZUEN)</t>
  </si>
  <si>
    <t>GenderWatch (ZUGW)</t>
  </si>
  <si>
    <t>The Atlanta Journal Constitution (ZUAJ)</t>
  </si>
  <si>
    <t>Archive Finder (ZHAU)</t>
  </si>
  <si>
    <t>African American Funeral Programs from the East Central Georgia Regional ... (FPRO)</t>
  </si>
  <si>
    <t>All About Birds (AABI)</t>
  </si>
  <si>
    <t>Atlanta Historic Newspapers Archive (ATLN)</t>
  </si>
  <si>
    <t>Biology: The eSkeletons Project (ESKE)</t>
  </si>
  <si>
    <t>Career Resources Education Network (CREN)</t>
  </si>
  <si>
    <t>CDC (CDC1)</t>
  </si>
  <si>
    <t>Columbus Enquirer Archive (COLE)</t>
  </si>
  <si>
    <t>ConsumerEd.com (CNSM)</t>
  </si>
  <si>
    <t>C-SPAN Video Library (CSPN)</t>
  </si>
  <si>
    <t>Math: The Math Forum: Teacher's Place (MFTE)</t>
  </si>
  <si>
    <t>Math: Wolfram Functions Site (WMFS)</t>
  </si>
  <si>
    <t>MedlinePlus (IMEI)</t>
  </si>
  <si>
    <t>Milledgeville Historic Newspapers Archive (MILN)</t>
  </si>
  <si>
    <t>Native American Documents (ZZNA)</t>
  </si>
  <si>
    <t>NSDL Concept Map Tool (AAAS)</t>
  </si>
  <si>
    <t>Periodic Table Live! (PETL)</t>
  </si>
  <si>
    <t>PRISMS (ISMS)</t>
  </si>
  <si>
    <t>Richard B. Russell Library Finding Aids (ZLEA)</t>
  </si>
  <si>
    <t>Scholastic News Online (SNFK)</t>
  </si>
  <si>
    <t>Science and Technology (ISAT)</t>
  </si>
  <si>
    <t>Statistics: CAUSEWeb (CAWE)</t>
  </si>
  <si>
    <t>The Math Forum: Student Center (MFSC)</t>
  </si>
  <si>
    <t>The Southern Israelite Archive (SOIS)</t>
  </si>
  <si>
    <t>Virtual Chemistry Lab (VCHL)</t>
  </si>
  <si>
    <t>WGBH Teachers' Domain (TEDO)</t>
  </si>
  <si>
    <t>Bibliography of the History of Art | International Bibliography of Art (GETT)</t>
  </si>
  <si>
    <t>DOE Green Energy (DGEP)</t>
  </si>
  <si>
    <t>Integrated in all respects: Ed Friend's Highlander Folk School films a ... (EFHF)</t>
  </si>
  <si>
    <t>Thar's Gold in Them Thar Hills: Gold and Gold Mining in Georgia, 1830s ... (DAHL)</t>
  </si>
  <si>
    <t>Business Source Complete (ZBSX)</t>
  </si>
  <si>
    <t>eBooks on EBSCOhost (ZMNL)</t>
  </si>
  <si>
    <t>Encyclopedia of Animals (ZPEA)</t>
  </si>
  <si>
    <t>Hospitality &amp; Tourism Complete (ZBHO)</t>
  </si>
  <si>
    <t>Images (ZBIM)</t>
  </si>
  <si>
    <t>Information Science &amp; Technology Abstracts (ZBIS)</t>
  </si>
  <si>
    <t>ArchiveGrid (ZORX)</t>
  </si>
  <si>
    <t>CAMIO (ZOCM)</t>
  </si>
  <si>
    <t>OAIster (ZOAI)</t>
  </si>
  <si>
    <t>Accounting and Tax Database (ZUTX)</t>
  </si>
  <si>
    <t>Asian Business and Reference (ZUAS)</t>
  </si>
  <si>
    <t>Atlanta Daily World 1931-2003 (ZUAW)</t>
  </si>
  <si>
    <t>Banking Information Source (ZUBK)</t>
  </si>
  <si>
    <t>Career &amp; Technical Education (ZUCT)</t>
  </si>
  <si>
    <t>Computing (ZUCO)</t>
  </si>
  <si>
    <t>Education Journals (ZUED)</t>
  </si>
  <si>
    <t>European Business (ZUEU)</t>
  </si>
  <si>
    <t>Military Journals (ZUMI)</t>
  </si>
  <si>
    <t>Pharmaceutical News Index (ZUPH)</t>
  </si>
  <si>
    <t>Religion (ZURE)</t>
  </si>
  <si>
    <t>Social Science Journals (ZUSS)</t>
  </si>
  <si>
    <t>Telecommunications (ZUTE)</t>
  </si>
  <si>
    <t>Athens Historic Newspapers Archive (ATHN)</t>
  </si>
  <si>
    <t>Civil War in the American South (AMSO)</t>
  </si>
  <si>
    <t>Georgia History Ebooks (GAEB)</t>
  </si>
  <si>
    <t>Georgia Libraries Journal List (GOLD) (GEJL)</t>
  </si>
  <si>
    <t>Google (VersiÃ³n en EspaÃ±ol) (IGSP)</t>
  </si>
  <si>
    <t>Historical Broadsides (GAHB)</t>
  </si>
  <si>
    <t>SanbornÂ® Fire Insurance Maps for Georgia Towns and Cities, 1884-1922 (SANB)</t>
  </si>
  <si>
    <t>Voyages: The Trans-Atlantic Slave Trade Database (VOYG)</t>
  </si>
  <si>
    <t>Public  / FY12 GALILEO Institution Usage Summary</t>
  </si>
  <si>
    <t>July 2011-June 2012</t>
  </si>
  <si>
    <t>Public Libraries /  FY12 GALILEO database usage summary  /  July 2011-June 2012</t>
  </si>
  <si>
    <t>Public /  FY12 GALILEO database usage summary  /  July 2011-June 2012</t>
  </si>
  <si>
    <t>American Memory (AMEM)</t>
  </si>
  <si>
    <t>American Memory Images (AMEI)</t>
  </si>
  <si>
    <t>American Museum of Natural History: Learn and Teach (AMNH)</t>
  </si>
  <si>
    <t>American Turpentine Farmers Association Minute Books, 1936-1999 (ATFA)</t>
  </si>
  <si>
    <t>Chemistry: Chemical Education Digital Library (CEDL)</t>
  </si>
  <si>
    <t>Georgia Career Information System (ZGCI)</t>
  </si>
  <si>
    <t>Metadata Union Catalog (META)</t>
  </si>
  <si>
    <t>NASA Images (NASA)</t>
  </si>
  <si>
    <t>South Georgia Historic Newspapers Archive (SGAN)</t>
  </si>
  <si>
    <t>General Notes</t>
  </si>
  <si>
    <t>Special Notes</t>
  </si>
  <si>
    <t>History Reference Center (ZBHT)</t>
  </si>
  <si>
    <t>PsycARTICLES (ZBPA)</t>
  </si>
  <si>
    <t>ABI/INFORM Archive (ZUCB)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</si>
</sst>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#,##0;[Red]#,##0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</font>
    <font>
      <u/>
      <sz val="10"/>
      <color theme="11"/>
      <name val="Arial"/>
    </font>
    <font>
      <b/>
      <sz val="18"/>
      <name val="Arial"/>
    </font>
    <font>
      <sz val="9"/>
      <name val="Arial"/>
      <family val="2"/>
    </font>
    <font>
      <sz val="9"/>
      <color indexed="8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rgb="FF000000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6870">
    <xf numFmtId="0" fontId="0" fillId="0" borderId="0"/>
    <xf numFmtId="41" fontId="8" fillId="0" borderId="0" applyFont="0" applyFill="0" applyBorder="0" applyAlignment="0" applyProtection="0"/>
    <xf numFmtId="0" fontId="13" fillId="0" borderId="0"/>
    <xf numFmtId="41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1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1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1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1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1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1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1" fontId="13" fillId="0" borderId="0" applyFont="0" applyFill="0" applyBorder="0" applyAlignment="0" applyProtection="0"/>
    <xf numFmtId="0" fontId="13" fillId="0" borderId="0"/>
    <xf numFmtId="41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1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1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1" fontId="1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5" fillId="0" borderId="0"/>
    <xf numFmtId="0" fontId="8" fillId="0" borderId="0"/>
    <xf numFmtId="41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3" applyNumberFormat="0" applyFill="0" applyAlignment="0" applyProtection="0"/>
    <xf numFmtId="0" fontId="22" fillId="0" borderId="34" applyNumberFormat="0" applyFill="0" applyAlignment="0" applyProtection="0"/>
    <xf numFmtId="0" fontId="23" fillId="0" borderId="35" applyNumberFormat="0" applyFill="0" applyAlignment="0" applyProtection="0"/>
    <xf numFmtId="0" fontId="23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36" applyNumberFormat="0" applyAlignment="0" applyProtection="0"/>
    <xf numFmtId="0" fontId="28" fillId="22" borderId="37" applyNumberFormat="0" applyAlignment="0" applyProtection="0"/>
    <xf numFmtId="0" fontId="29" fillId="22" borderId="36" applyNumberFormat="0" applyAlignment="0" applyProtection="0"/>
    <xf numFmtId="0" fontId="30" fillId="0" borderId="38" applyNumberFormat="0" applyFill="0" applyAlignment="0" applyProtection="0"/>
    <xf numFmtId="0" fontId="31" fillId="23" borderId="39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1" applyNumberFormat="0" applyFill="0" applyAlignment="0" applyProtection="0"/>
    <xf numFmtId="0" fontId="3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5" fillId="48" borderId="0" applyNumberFormat="0" applyBorder="0" applyAlignment="0" applyProtection="0"/>
    <xf numFmtId="0" fontId="3" fillId="0" borderId="0"/>
    <xf numFmtId="0" fontId="3" fillId="24" borderId="40" applyNumberFormat="0" applyFont="0" applyAlignment="0" applyProtection="0"/>
    <xf numFmtId="0" fontId="8" fillId="0" borderId="0"/>
    <xf numFmtId="41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65">
    <xf numFmtId="0" fontId="0" fillId="0" borderId="0" xfId="0"/>
    <xf numFmtId="41" fontId="0" fillId="2" borderId="1" xfId="1" applyFont="1" applyFill="1" applyBorder="1"/>
    <xf numFmtId="0" fontId="0" fillId="3" borderId="3" xfId="0" applyFill="1" applyBorder="1"/>
    <xf numFmtId="0" fontId="0" fillId="2" borderId="4" xfId="0" applyFill="1" applyBorder="1"/>
    <xf numFmtId="0" fontId="0" fillId="4" borderId="4" xfId="0" applyFill="1" applyBorder="1"/>
    <xf numFmtId="0" fontId="0" fillId="2" borderId="2" xfId="0" applyFill="1" applyBorder="1"/>
    <xf numFmtId="0" fontId="0" fillId="2" borderId="5" xfId="0" applyFill="1" applyBorder="1"/>
    <xf numFmtId="0" fontId="0" fillId="4" borderId="5" xfId="0" applyFill="1" applyBorder="1"/>
    <xf numFmtId="0" fontId="0" fillId="6" borderId="5" xfId="0" applyFill="1" applyBorder="1"/>
    <xf numFmtId="0" fontId="12" fillId="7" borderId="6" xfId="0" applyFont="1" applyFill="1" applyBorder="1"/>
    <xf numFmtId="41" fontId="12" fillId="7" borderId="7" xfId="0" applyNumberFormat="1" applyFont="1" applyFill="1" applyBorder="1"/>
    <xf numFmtId="41" fontId="12" fillId="7" borderId="8" xfId="0" applyNumberFormat="1" applyFont="1" applyFill="1" applyBorder="1"/>
    <xf numFmtId="0" fontId="11" fillId="7" borderId="9" xfId="0" applyFont="1" applyFill="1" applyBorder="1"/>
    <xf numFmtId="0" fontId="11" fillId="2" borderId="7" xfId="0" applyFont="1" applyFill="1" applyBorder="1"/>
    <xf numFmtId="0" fontId="11" fillId="5" borderId="10" xfId="0" applyFont="1" applyFill="1" applyBorder="1"/>
    <xf numFmtId="0" fontId="0" fillId="8" borderId="11" xfId="0" applyFill="1" applyBorder="1"/>
    <xf numFmtId="0" fontId="11" fillId="2" borderId="12" xfId="0" applyFont="1" applyFill="1" applyBorder="1"/>
    <xf numFmtId="0" fontId="11" fillId="4" borderId="12" xfId="0" applyFont="1" applyFill="1" applyBorder="1"/>
    <xf numFmtId="0" fontId="11" fillId="6" borderId="12" xfId="0" applyFont="1" applyFill="1" applyBorder="1"/>
    <xf numFmtId="0" fontId="0" fillId="7" borderId="12" xfId="0" applyFill="1" applyBorder="1"/>
    <xf numFmtId="0" fontId="0" fillId="5" borderId="1" xfId="0" applyFill="1" applyBorder="1"/>
    <xf numFmtId="0" fontId="0" fillId="8" borderId="11" xfId="0" applyFill="1" applyBorder="1" applyAlignment="1">
      <alignment horizontal="right"/>
    </xf>
    <xf numFmtId="0" fontId="0" fillId="5" borderId="0" xfId="0" applyFill="1" applyBorder="1"/>
    <xf numFmtId="0" fontId="11" fillId="5" borderId="15" xfId="0" applyFont="1" applyFill="1" applyBorder="1"/>
    <xf numFmtId="41" fontId="0" fillId="5" borderId="1" xfId="1" applyFont="1" applyFill="1" applyBorder="1"/>
    <xf numFmtId="0" fontId="11" fillId="4" borderId="8" xfId="0" applyFont="1" applyFill="1" applyBorder="1"/>
    <xf numFmtId="41" fontId="0" fillId="4" borderId="13" xfId="1" applyFont="1" applyFill="1" applyBorder="1"/>
    <xf numFmtId="0" fontId="12" fillId="7" borderId="16" xfId="0" applyFont="1" applyFill="1" applyBorder="1"/>
    <xf numFmtId="0" fontId="0" fillId="6" borderId="1" xfId="0" applyFill="1" applyBorder="1"/>
    <xf numFmtId="0" fontId="11" fillId="3" borderId="10" xfId="0" applyFont="1" applyFill="1" applyBorder="1"/>
    <xf numFmtId="0" fontId="0" fillId="3" borderId="18" xfId="0" applyFill="1" applyBorder="1"/>
    <xf numFmtId="0" fontId="0" fillId="5" borderId="19" xfId="0" applyFill="1" applyBorder="1"/>
    <xf numFmtId="41" fontId="12" fillId="7" borderId="15" xfId="0" applyNumberFormat="1" applyFont="1" applyFill="1" applyBorder="1"/>
    <xf numFmtId="0" fontId="12" fillId="7" borderId="21" xfId="0" applyFont="1" applyFill="1" applyBorder="1"/>
    <xf numFmtId="41" fontId="12" fillId="2" borderId="7" xfId="1" applyFont="1" applyFill="1" applyBorder="1"/>
    <xf numFmtId="41" fontId="12" fillId="5" borderId="15" xfId="1" applyFont="1" applyFill="1" applyBorder="1"/>
    <xf numFmtId="41" fontId="12" fillId="4" borderId="8" xfId="1" applyFont="1" applyFill="1" applyBorder="1"/>
    <xf numFmtId="0" fontId="8" fillId="2" borderId="4" xfId="0" applyFont="1" applyFill="1" applyBorder="1"/>
    <xf numFmtId="0" fontId="0" fillId="9" borderId="4" xfId="0" applyFill="1" applyBorder="1"/>
    <xf numFmtId="41" fontId="8" fillId="9" borderId="1" xfId="1" applyFill="1" applyBorder="1"/>
    <xf numFmtId="41" fontId="8" fillId="9" borderId="13" xfId="1" applyFill="1" applyBorder="1"/>
    <xf numFmtId="0" fontId="13" fillId="2" borderId="4" xfId="0" applyFont="1" applyFill="1" applyBorder="1"/>
    <xf numFmtId="0" fontId="14" fillId="5" borderId="7" xfId="11" applyFont="1" applyFill="1" applyBorder="1" applyAlignment="1">
      <alignment horizontal="center"/>
    </xf>
    <xf numFmtId="0" fontId="14" fillId="2" borderId="9" xfId="25" applyFont="1" applyFill="1" applyBorder="1" applyAlignment="1">
      <alignment horizontal="center"/>
    </xf>
    <xf numFmtId="0" fontId="14" fillId="2" borderId="7" xfId="25" applyFont="1" applyFill="1" applyBorder="1" applyAlignment="1">
      <alignment horizontal="center"/>
    </xf>
    <xf numFmtId="0" fontId="14" fillId="2" borderId="8" xfId="25" applyFont="1" applyFill="1" applyBorder="1" applyAlignment="1">
      <alignment horizontal="center"/>
    </xf>
    <xf numFmtId="0" fontId="14" fillId="4" borderId="7" xfId="36" applyFont="1" applyFill="1" applyBorder="1" applyAlignment="1">
      <alignment horizontal="center"/>
    </xf>
    <xf numFmtId="0" fontId="14" fillId="4" borderId="9" xfId="36" applyFont="1" applyFill="1" applyBorder="1" applyAlignment="1">
      <alignment horizontal="center"/>
    </xf>
    <xf numFmtId="0" fontId="14" fillId="4" borderId="9" xfId="55" applyFont="1" applyFill="1" applyBorder="1" applyAlignment="1">
      <alignment horizontal="center"/>
    </xf>
    <xf numFmtId="0" fontId="14" fillId="4" borderId="7" xfId="55" applyFont="1" applyFill="1" applyBorder="1" applyAlignment="1">
      <alignment horizontal="center"/>
    </xf>
    <xf numFmtId="0" fontId="14" fillId="12" borderId="8" xfId="55" applyFont="1" applyFill="1" applyBorder="1" applyAlignment="1">
      <alignment horizontal="center"/>
    </xf>
    <xf numFmtId="0" fontId="14" fillId="5" borderId="9" xfId="11" applyFont="1" applyFill="1" applyBorder="1" applyAlignment="1">
      <alignment horizontal="center"/>
    </xf>
    <xf numFmtId="41" fontId="16" fillId="15" borderId="15" xfId="12" applyNumberFormat="1" applyFont="1" applyFill="1" applyBorder="1"/>
    <xf numFmtId="0" fontId="14" fillId="4" borderId="8" xfId="36" applyFont="1" applyFill="1" applyBorder="1" applyAlignment="1">
      <alignment horizontal="center"/>
    </xf>
    <xf numFmtId="0" fontId="10" fillId="7" borderId="26" xfId="266" applyFont="1" applyFill="1" applyBorder="1" applyAlignment="1">
      <alignment horizontal="center"/>
    </xf>
    <xf numFmtId="0" fontId="10" fillId="7" borderId="31" xfId="264" applyFont="1" applyFill="1" applyBorder="1" applyAlignment="1">
      <alignment horizontal="center"/>
    </xf>
    <xf numFmtId="41" fontId="12" fillId="15" borderId="16" xfId="34" applyNumberFormat="1" applyFont="1" applyFill="1" applyBorder="1"/>
    <xf numFmtId="0" fontId="10" fillId="7" borderId="16" xfId="141" applyFont="1" applyFill="1" applyBorder="1" applyAlignment="1">
      <alignment horizontal="left"/>
    </xf>
    <xf numFmtId="0" fontId="14" fillId="5" borderId="8" xfId="11" applyFont="1" applyFill="1" applyBorder="1" applyAlignment="1">
      <alignment horizontal="center"/>
    </xf>
    <xf numFmtId="41" fontId="16" fillId="15" borderId="9" xfId="12" applyNumberFormat="1" applyFont="1" applyFill="1" applyBorder="1"/>
    <xf numFmtId="41" fontId="16" fillId="15" borderId="7" xfId="12" applyNumberFormat="1" applyFont="1" applyFill="1" applyBorder="1"/>
    <xf numFmtId="41" fontId="16" fillId="15" borderId="8" xfId="12" applyNumberFormat="1" applyFont="1" applyFill="1" applyBorder="1"/>
    <xf numFmtId="0" fontId="14" fillId="3" borderId="9" xfId="19" applyFont="1" applyFill="1" applyBorder="1" applyAlignment="1">
      <alignment horizontal="center"/>
    </xf>
    <xf numFmtId="0" fontId="14" fillId="3" borderId="7" xfId="19" applyFont="1" applyFill="1" applyBorder="1" applyAlignment="1">
      <alignment horizontal="center"/>
    </xf>
    <xf numFmtId="0" fontId="14" fillId="3" borderId="8" xfId="19" applyFont="1" applyFill="1" applyBorder="1" applyAlignment="1">
      <alignment horizontal="center"/>
    </xf>
    <xf numFmtId="0" fontId="14" fillId="9" borderId="7" xfId="21" applyFont="1" applyFill="1" applyBorder="1" applyAlignment="1">
      <alignment horizontal="center"/>
    </xf>
    <xf numFmtId="0" fontId="14" fillId="9" borderId="9" xfId="21" applyFont="1" applyFill="1" applyBorder="1" applyAlignment="1">
      <alignment horizontal="center"/>
    </xf>
    <xf numFmtId="41" fontId="16" fillId="15" borderId="27" xfId="12" applyNumberFormat="1" applyFont="1" applyFill="1" applyBorder="1"/>
    <xf numFmtId="41" fontId="17" fillId="10" borderId="1" xfId="12" applyNumberFormat="1" applyFont="1" applyFill="1" applyBorder="1"/>
    <xf numFmtId="41" fontId="17" fillId="11" borderId="14" xfId="12" applyNumberFormat="1" applyFont="1" applyFill="1" applyBorder="1"/>
    <xf numFmtId="41" fontId="17" fillId="11" borderId="13" xfId="12" applyNumberFormat="1" applyFont="1" applyFill="1" applyBorder="1"/>
    <xf numFmtId="41" fontId="17" fillId="12" borderId="13" xfId="12" applyNumberFormat="1" applyFont="1" applyFill="1" applyBorder="1"/>
    <xf numFmtId="41" fontId="17" fillId="12" borderId="14" xfId="12" applyNumberFormat="1" applyFont="1" applyFill="1" applyBorder="1" applyAlignment="1">
      <alignment horizontal="left"/>
    </xf>
    <xf numFmtId="41" fontId="17" fillId="12" borderId="1" xfId="12" applyNumberFormat="1" applyFont="1" applyFill="1" applyBorder="1" applyAlignment="1">
      <alignment horizontal="left"/>
    </xf>
    <xf numFmtId="41" fontId="17" fillId="13" borderId="14" xfId="12" applyNumberFormat="1" applyFont="1" applyFill="1" applyBorder="1"/>
    <xf numFmtId="41" fontId="17" fillId="13" borderId="1" xfId="12" applyNumberFormat="1" applyFont="1" applyFill="1" applyBorder="1" applyAlignment="1">
      <alignment horizontal="left"/>
    </xf>
    <xf numFmtId="41" fontId="17" fillId="13" borderId="13" xfId="12" applyNumberFormat="1" applyFont="1" applyFill="1" applyBorder="1"/>
    <xf numFmtId="41" fontId="17" fillId="14" borderId="14" xfId="12" applyNumberFormat="1" applyFont="1" applyFill="1" applyBorder="1"/>
    <xf numFmtId="41" fontId="17" fillId="14" borderId="1" xfId="12" applyNumberFormat="1" applyFont="1" applyFill="1" applyBorder="1"/>
    <xf numFmtId="41" fontId="17" fillId="14" borderId="13" xfId="12" applyNumberFormat="1" applyFont="1" applyFill="1" applyBorder="1"/>
    <xf numFmtId="41" fontId="17" fillId="9" borderId="1" xfId="12" applyNumberFormat="1" applyFont="1" applyFill="1" applyBorder="1"/>
    <xf numFmtId="41" fontId="17" fillId="15" borderId="14" xfId="12" applyNumberFormat="1" applyFont="1" applyFill="1" applyBorder="1"/>
    <xf numFmtId="41" fontId="17" fillId="15" borderId="1" xfId="12" applyNumberFormat="1" applyFont="1" applyFill="1" applyBorder="1"/>
    <xf numFmtId="41" fontId="17" fillId="15" borderId="13" xfId="12" applyNumberFormat="1" applyFont="1" applyFill="1" applyBorder="1"/>
    <xf numFmtId="164" fontId="11" fillId="0" borderId="0" xfId="0" applyNumberFormat="1" applyFont="1"/>
    <xf numFmtId="41" fontId="0" fillId="0" borderId="0" xfId="0" applyNumberFormat="1"/>
    <xf numFmtId="41" fontId="17" fillId="10" borderId="4" xfId="12" applyNumberFormat="1" applyFont="1" applyFill="1" applyBorder="1"/>
    <xf numFmtId="0" fontId="14" fillId="9" borderId="15" xfId="21" applyFont="1" applyFill="1" applyBorder="1" applyAlignment="1">
      <alignment horizontal="center"/>
    </xf>
    <xf numFmtId="41" fontId="17" fillId="9" borderId="4" xfId="12" applyNumberFormat="1" applyFont="1" applyFill="1" applyBorder="1"/>
    <xf numFmtId="41" fontId="17" fillId="10" borderId="42" xfId="12" applyNumberFormat="1" applyFont="1" applyFill="1" applyBorder="1"/>
    <xf numFmtId="41" fontId="17" fillId="10" borderId="43" xfId="12" applyNumberFormat="1" applyFont="1" applyFill="1" applyBorder="1"/>
    <xf numFmtId="0" fontId="14" fillId="13" borderId="9" xfId="21" applyFont="1" applyFill="1" applyBorder="1" applyAlignment="1">
      <alignment horizontal="center"/>
    </xf>
    <xf numFmtId="0" fontId="14" fillId="13" borderId="7" xfId="21" applyFont="1" applyFill="1" applyBorder="1" applyAlignment="1">
      <alignment horizontal="center"/>
    </xf>
    <xf numFmtId="0" fontId="14" fillId="13" borderId="8" xfId="21" applyFont="1" applyFill="1" applyBorder="1" applyAlignment="1">
      <alignment horizontal="center"/>
    </xf>
    <xf numFmtId="41" fontId="16" fillId="15" borderId="44" xfId="12" applyNumberFormat="1" applyFont="1" applyFill="1" applyBorder="1"/>
    <xf numFmtId="41" fontId="16" fillId="15" borderId="45" xfId="12" applyNumberFormat="1" applyFont="1" applyFill="1" applyBorder="1"/>
    <xf numFmtId="41" fontId="16" fillId="15" borderId="46" xfId="12" applyNumberFormat="1" applyFont="1" applyFill="1" applyBorder="1"/>
    <xf numFmtId="0" fontId="14" fillId="7" borderId="44" xfId="24" applyFont="1" applyFill="1" applyBorder="1" applyAlignment="1">
      <alignment horizontal="center"/>
    </xf>
    <xf numFmtId="0" fontId="14" fillId="7" borderId="45" xfId="24" applyFont="1" applyFill="1" applyBorder="1" applyAlignment="1">
      <alignment horizontal="center"/>
    </xf>
    <xf numFmtId="0" fontId="14" fillId="7" borderId="47" xfId="24" applyFont="1" applyFill="1" applyBorder="1" applyAlignment="1">
      <alignment horizontal="center"/>
    </xf>
    <xf numFmtId="41" fontId="17" fillId="15" borderId="48" xfId="12" applyNumberFormat="1" applyFont="1" applyFill="1" applyBorder="1"/>
    <xf numFmtId="41" fontId="17" fillId="15" borderId="42" xfId="12" applyNumberFormat="1" applyFont="1" applyFill="1" applyBorder="1"/>
    <xf numFmtId="41" fontId="17" fillId="15" borderId="49" xfId="12" applyNumberFormat="1" applyFont="1" applyFill="1" applyBorder="1"/>
    <xf numFmtId="0" fontId="9" fillId="0" borderId="0" xfId="0" applyFont="1"/>
    <xf numFmtId="0" fontId="9" fillId="15" borderId="51" xfId="0" applyFont="1" applyFill="1" applyBorder="1"/>
    <xf numFmtId="0" fontId="9" fillId="15" borderId="31" xfId="0" applyFont="1" applyFill="1" applyBorder="1"/>
    <xf numFmtId="0" fontId="15" fillId="16" borderId="21" xfId="229" applyFont="1" applyFill="1" applyBorder="1" applyAlignment="1" applyProtection="1"/>
    <xf numFmtId="0" fontId="15" fillId="16" borderId="22" xfId="229" applyFont="1" applyFill="1" applyBorder="1" applyAlignment="1" applyProtection="1"/>
    <xf numFmtId="41" fontId="17" fillId="15" borderId="32" xfId="12" applyNumberFormat="1" applyFont="1" applyFill="1" applyBorder="1" applyAlignment="1">
      <alignment horizontal="left" vertical="center"/>
    </xf>
    <xf numFmtId="41" fontId="17" fillId="11" borderId="52" xfId="12" applyNumberFormat="1" applyFont="1" applyFill="1" applyBorder="1"/>
    <xf numFmtId="41" fontId="17" fillId="11" borderId="48" xfId="12" applyNumberFormat="1" applyFont="1" applyFill="1" applyBorder="1"/>
    <xf numFmtId="41" fontId="17" fillId="11" borderId="53" xfId="12" applyNumberFormat="1" applyFont="1" applyFill="1" applyBorder="1"/>
    <xf numFmtId="41" fontId="17" fillId="11" borderId="49" xfId="12" applyNumberFormat="1" applyFont="1" applyFill="1" applyBorder="1"/>
    <xf numFmtId="41" fontId="17" fillId="11" borderId="50" xfId="12" applyNumberFormat="1" applyFont="1" applyFill="1" applyBorder="1"/>
    <xf numFmtId="41" fontId="17" fillId="11" borderId="54" xfId="12" applyNumberFormat="1" applyFont="1" applyFill="1" applyBorder="1"/>
    <xf numFmtId="41" fontId="17" fillId="11" borderId="20" xfId="12" applyNumberFormat="1" applyFont="1" applyFill="1" applyBorder="1"/>
    <xf numFmtId="0" fontId="39" fillId="10" borderId="29" xfId="267" applyFont="1" applyFill="1" applyBorder="1"/>
    <xf numFmtId="0" fontId="40" fillId="10" borderId="28" xfId="12" applyFont="1" applyFill="1" applyBorder="1"/>
    <xf numFmtId="0" fontId="39" fillId="11" borderId="29" xfId="273" applyFont="1" applyFill="1" applyBorder="1"/>
    <xf numFmtId="0" fontId="40" fillId="11" borderId="28" xfId="12" applyFont="1" applyFill="1" applyBorder="1"/>
    <xf numFmtId="0" fontId="40" fillId="11" borderId="30" xfId="12" applyFont="1" applyFill="1" applyBorder="1"/>
    <xf numFmtId="0" fontId="39" fillId="12" borderId="0" xfId="274" applyFont="1" applyFill="1" applyBorder="1" applyAlignment="1">
      <alignment horizontal="left" vertical="center"/>
    </xf>
    <xf numFmtId="0" fontId="40" fillId="12" borderId="0" xfId="12" applyFont="1" applyFill="1" applyBorder="1" applyAlignment="1">
      <alignment horizontal="left" vertical="center"/>
    </xf>
    <xf numFmtId="0" fontId="40" fillId="12" borderId="19" xfId="12" applyFont="1" applyFill="1" applyBorder="1" applyAlignment="1">
      <alignment horizontal="left" vertical="center"/>
    </xf>
    <xf numFmtId="0" fontId="40" fillId="12" borderId="29" xfId="276" applyFont="1" applyFill="1" applyBorder="1"/>
    <xf numFmtId="0" fontId="40" fillId="12" borderId="28" xfId="12" applyFont="1" applyFill="1" applyBorder="1"/>
    <xf numFmtId="0" fontId="40" fillId="12" borderId="30" xfId="12" applyFont="1" applyFill="1" applyBorder="1"/>
    <xf numFmtId="0" fontId="39" fillId="12" borderId="21" xfId="274" applyFont="1" applyFill="1" applyBorder="1"/>
    <xf numFmtId="0" fontId="40" fillId="12" borderId="21" xfId="12" applyFont="1" applyFill="1" applyBorder="1"/>
    <xf numFmtId="0" fontId="40" fillId="12" borderId="22" xfId="12" applyFont="1" applyFill="1" applyBorder="1"/>
    <xf numFmtId="0" fontId="39" fillId="12" borderId="29" xfId="274" applyFont="1" applyFill="1" applyBorder="1"/>
    <xf numFmtId="0" fontId="39" fillId="13" borderId="29" xfId="277" applyFont="1" applyFill="1" applyBorder="1"/>
    <xf numFmtId="0" fontId="40" fillId="13" borderId="28" xfId="12" applyFont="1" applyFill="1" applyBorder="1"/>
    <xf numFmtId="0" fontId="40" fillId="13" borderId="30" xfId="12" applyFont="1" applyFill="1" applyBorder="1"/>
    <xf numFmtId="0" fontId="39" fillId="14" borderId="29" xfId="280" applyFont="1" applyFill="1" applyBorder="1"/>
    <xf numFmtId="0" fontId="40" fillId="14" borderId="28" xfId="12" applyFont="1" applyFill="1" applyBorder="1"/>
    <xf numFmtId="0" fontId="40" fillId="14" borderId="30" xfId="12" applyFont="1" applyFill="1" applyBorder="1"/>
    <xf numFmtId="0" fontId="39" fillId="9" borderId="29" xfId="282" applyFont="1" applyFill="1" applyBorder="1"/>
    <xf numFmtId="0" fontId="40" fillId="9" borderId="28" xfId="12" applyFont="1" applyFill="1" applyBorder="1"/>
    <xf numFmtId="0" fontId="40" fillId="9" borderId="30" xfId="12" applyFont="1" applyFill="1" applyBorder="1"/>
    <xf numFmtId="0" fontId="40" fillId="0" borderId="0" xfId="12" applyFont="1"/>
    <xf numFmtId="0" fontId="39" fillId="0" borderId="0" xfId="0" applyFont="1"/>
    <xf numFmtId="0" fontId="39" fillId="10" borderId="11" xfId="267" applyFont="1" applyFill="1" applyBorder="1"/>
    <xf numFmtId="0" fontId="40" fillId="10" borderId="0" xfId="12" applyFont="1" applyFill="1" applyBorder="1"/>
    <xf numFmtId="0" fontId="39" fillId="11" borderId="11" xfId="273" applyFont="1" applyFill="1" applyBorder="1"/>
    <xf numFmtId="0" fontId="40" fillId="11" borderId="0" xfId="12" applyFont="1" applyFill="1" applyBorder="1"/>
    <xf numFmtId="0" fontId="40" fillId="11" borderId="19" xfId="12" applyFont="1" applyFill="1" applyBorder="1"/>
    <xf numFmtId="0" fontId="40" fillId="12" borderId="23" xfId="276" applyFont="1" applyFill="1" applyBorder="1"/>
    <xf numFmtId="0" fontId="40" fillId="12" borderId="24" xfId="12" applyFont="1" applyFill="1" applyBorder="1"/>
    <xf numFmtId="0" fontId="40" fillId="12" borderId="25" xfId="12" applyFont="1" applyFill="1" applyBorder="1"/>
    <xf numFmtId="0" fontId="39" fillId="12" borderId="11" xfId="274" applyFont="1" applyFill="1" applyBorder="1"/>
    <xf numFmtId="0" fontId="40" fillId="12" borderId="0" xfId="12" applyFont="1" applyFill="1" applyBorder="1"/>
    <xf numFmtId="0" fontId="40" fillId="12" borderId="19" xfId="12" applyFont="1" applyFill="1" applyBorder="1"/>
    <xf numFmtId="0" fontId="39" fillId="13" borderId="11" xfId="277" applyFont="1" applyFill="1" applyBorder="1"/>
    <xf numFmtId="0" fontId="40" fillId="13" borderId="0" xfId="12" applyFont="1" applyFill="1" applyBorder="1"/>
    <xf numFmtId="0" fontId="40" fillId="13" borderId="19" xfId="12" applyFont="1" applyFill="1" applyBorder="1"/>
    <xf numFmtId="0" fontId="39" fillId="14" borderId="23" xfId="280" applyFont="1" applyFill="1" applyBorder="1"/>
    <xf numFmtId="0" fontId="40" fillId="14" borderId="24" xfId="12" applyFont="1" applyFill="1" applyBorder="1"/>
    <xf numFmtId="0" fontId="40" fillId="14" borderId="25" xfId="12" applyFont="1" applyFill="1" applyBorder="1"/>
    <xf numFmtId="0" fontId="39" fillId="9" borderId="11" xfId="282" applyFont="1" applyFill="1" applyBorder="1"/>
    <xf numFmtId="0" fontId="40" fillId="9" borderId="0" xfId="12" applyFont="1" applyFill="1" applyBorder="1"/>
    <xf numFmtId="0" fontId="40" fillId="9" borderId="19" xfId="12" applyFont="1" applyFill="1" applyBorder="1"/>
    <xf numFmtId="0" fontId="40" fillId="13" borderId="11" xfId="277" applyFont="1" applyFill="1" applyBorder="1"/>
    <xf numFmtId="41" fontId="39" fillId="10" borderId="11" xfId="154" applyFont="1" applyFill="1" applyBorder="1" applyAlignment="1">
      <alignment horizontal="left"/>
    </xf>
    <xf numFmtId="0" fontId="39" fillId="12" borderId="23" xfId="274" applyFont="1" applyFill="1" applyBorder="1"/>
    <xf numFmtId="3" fontId="40" fillId="0" borderId="0" xfId="12" applyNumberFormat="1" applyFont="1"/>
    <xf numFmtId="0" fontId="39" fillId="10" borderId="23" xfId="267" applyFont="1" applyFill="1" applyBorder="1"/>
    <xf numFmtId="0" fontId="40" fillId="10" borderId="24" xfId="12" applyFont="1" applyFill="1" applyBorder="1"/>
    <xf numFmtId="0" fontId="39" fillId="13" borderId="23" xfId="277" applyFont="1" applyFill="1" applyBorder="1"/>
    <xf numFmtId="0" fontId="40" fillId="13" borderId="24" xfId="12" applyFont="1" applyFill="1" applyBorder="1"/>
    <xf numFmtId="0" fontId="40" fillId="13" borderId="25" xfId="12" applyFont="1" applyFill="1" applyBorder="1"/>
    <xf numFmtId="0" fontId="39" fillId="12" borderId="24" xfId="274" applyFont="1" applyFill="1" applyBorder="1" applyAlignment="1">
      <alignment horizontal="left" vertical="center"/>
    </xf>
    <xf numFmtId="0" fontId="40" fillId="12" borderId="24" xfId="12" applyFont="1" applyFill="1" applyBorder="1" applyAlignment="1">
      <alignment horizontal="left" vertical="center"/>
    </xf>
    <xf numFmtId="0" fontId="40" fillId="12" borderId="25" xfId="12" applyFont="1" applyFill="1" applyBorder="1" applyAlignment="1">
      <alignment horizontal="left" vertical="center"/>
    </xf>
    <xf numFmtId="0" fontId="39" fillId="11" borderId="23" xfId="273" applyFont="1" applyFill="1" applyBorder="1"/>
    <xf numFmtId="0" fontId="40" fillId="11" borderId="24" xfId="12" applyFont="1" applyFill="1" applyBorder="1"/>
    <xf numFmtId="0" fontId="40" fillId="11" borderId="25" xfId="12" applyFont="1" applyFill="1" applyBorder="1"/>
    <xf numFmtId="0" fontId="39" fillId="9" borderId="23" xfId="282" applyFont="1" applyFill="1" applyBorder="1"/>
    <xf numFmtId="0" fontId="40" fillId="9" borderId="24" xfId="12" applyFont="1" applyFill="1" applyBorder="1"/>
    <xf numFmtId="0" fontId="40" fillId="9" borderId="25" xfId="12" applyFont="1" applyFill="1" applyBorder="1"/>
    <xf numFmtId="41" fontId="8" fillId="10" borderId="4" xfId="12" applyNumberFormat="1" applyFont="1" applyFill="1" applyBorder="1"/>
    <xf numFmtId="41" fontId="8" fillId="10" borderId="1" xfId="12" applyNumberFormat="1" applyFont="1" applyFill="1" applyBorder="1"/>
    <xf numFmtId="41" fontId="8" fillId="11" borderId="14" xfId="12" applyNumberFormat="1" applyFont="1" applyFill="1" applyBorder="1"/>
    <xf numFmtId="41" fontId="8" fillId="11" borderId="52" xfId="12" applyNumberFormat="1" applyFont="1" applyFill="1" applyBorder="1"/>
    <xf numFmtId="41" fontId="8" fillId="11" borderId="13" xfId="12" applyNumberFormat="1" applyFont="1" applyFill="1" applyBorder="1"/>
    <xf numFmtId="41" fontId="8" fillId="12" borderId="14" xfId="12" applyNumberFormat="1" applyFont="1" applyFill="1" applyBorder="1" applyAlignment="1">
      <alignment horizontal="left"/>
    </xf>
    <xf numFmtId="41" fontId="8" fillId="12" borderId="1" xfId="12" applyNumberFormat="1" applyFont="1" applyFill="1" applyBorder="1" applyAlignment="1">
      <alignment horizontal="left"/>
    </xf>
    <xf numFmtId="41" fontId="8" fillId="12" borderId="13" xfId="12" applyNumberFormat="1" applyFont="1" applyFill="1" applyBorder="1"/>
    <xf numFmtId="41" fontId="8" fillId="13" borderId="14" xfId="12" applyNumberFormat="1" applyFont="1" applyFill="1" applyBorder="1"/>
    <xf numFmtId="41" fontId="8" fillId="13" borderId="1" xfId="12" applyNumberFormat="1" applyFont="1" applyFill="1" applyBorder="1" applyAlignment="1">
      <alignment horizontal="left"/>
    </xf>
    <xf numFmtId="41" fontId="8" fillId="13" borderId="13" xfId="12" applyNumberFormat="1" applyFont="1" applyFill="1" applyBorder="1"/>
    <xf numFmtId="41" fontId="8" fillId="14" borderId="14" xfId="12" applyNumberFormat="1" applyFont="1" applyFill="1" applyBorder="1"/>
    <xf numFmtId="41" fontId="8" fillId="14" borderId="1" xfId="12" applyNumberFormat="1" applyFont="1" applyFill="1" applyBorder="1"/>
    <xf numFmtId="41" fontId="8" fillId="14" borderId="13" xfId="12" applyNumberFormat="1" applyFont="1" applyFill="1" applyBorder="1"/>
    <xf numFmtId="41" fontId="8" fillId="9" borderId="1" xfId="12" applyNumberFormat="1" applyFont="1" applyFill="1" applyBorder="1"/>
    <xf numFmtId="41" fontId="8" fillId="9" borderId="4" xfId="12" applyNumberFormat="1" applyFont="1" applyFill="1" applyBorder="1"/>
    <xf numFmtId="0" fontId="8" fillId="0" borderId="0" xfId="0" applyFont="1"/>
    <xf numFmtId="41" fontId="17" fillId="9" borderId="56" xfId="12" applyNumberFormat="1" applyFont="1" applyFill="1" applyBorder="1"/>
    <xf numFmtId="41" fontId="17" fillId="9" borderId="57" xfId="12" applyNumberFormat="1" applyFont="1" applyFill="1" applyBorder="1"/>
    <xf numFmtId="0" fontId="38" fillId="15" borderId="26" xfId="0" applyFont="1" applyFill="1" applyBorder="1" applyAlignment="1">
      <alignment horizontal="center"/>
    </xf>
    <xf numFmtId="0" fontId="38" fillId="15" borderId="51" xfId="0" applyFont="1" applyFill="1" applyBorder="1" applyAlignment="1">
      <alignment horizontal="center"/>
    </xf>
    <xf numFmtId="0" fontId="12" fillId="2" borderId="6" xfId="25" applyFont="1" applyFill="1" applyBorder="1" applyAlignment="1">
      <alignment horizontal="center"/>
    </xf>
    <xf numFmtId="0" fontId="12" fillId="2" borderId="21" xfId="25" applyFont="1" applyFill="1" applyBorder="1" applyAlignment="1">
      <alignment horizontal="center"/>
    </xf>
    <xf numFmtId="0" fontId="12" fillId="2" borderId="22" xfId="25" applyFont="1" applyFill="1" applyBorder="1" applyAlignment="1">
      <alignment horizontal="center"/>
    </xf>
    <xf numFmtId="0" fontId="12" fillId="4" borderId="23" xfId="35" applyFont="1" applyFill="1" applyBorder="1" applyAlignment="1">
      <alignment horizontal="center"/>
    </xf>
    <xf numFmtId="0" fontId="12" fillId="4" borderId="24" xfId="35" applyFont="1" applyFill="1" applyBorder="1" applyAlignment="1">
      <alignment horizontal="center"/>
    </xf>
    <xf numFmtId="0" fontId="12" fillId="4" borderId="25" xfId="35" applyFont="1" applyFill="1" applyBorder="1" applyAlignment="1">
      <alignment horizontal="center"/>
    </xf>
    <xf numFmtId="0" fontId="12" fillId="4" borderId="23" xfId="86" applyFont="1" applyFill="1" applyBorder="1" applyAlignment="1">
      <alignment horizontal="center"/>
    </xf>
    <xf numFmtId="0" fontId="12" fillId="4" borderId="24" xfId="86" applyFont="1" applyFill="1" applyBorder="1" applyAlignment="1">
      <alignment horizontal="center"/>
    </xf>
    <xf numFmtId="0" fontId="12" fillId="4" borderId="25" xfId="86" applyFont="1" applyFill="1" applyBorder="1" applyAlignment="1">
      <alignment horizontal="center"/>
    </xf>
    <xf numFmtId="0" fontId="12" fillId="17" borderId="29" xfId="24" applyFont="1" applyFill="1" applyBorder="1" applyAlignment="1">
      <alignment horizontal="center" vertical="center" wrapText="1"/>
    </xf>
    <xf numFmtId="0" fontId="12" fillId="17" borderId="28" xfId="24" applyFont="1" applyFill="1" applyBorder="1" applyAlignment="1">
      <alignment horizontal="center" vertical="center" wrapText="1"/>
    </xf>
    <xf numFmtId="0" fontId="12" fillId="17" borderId="30" xfId="24" applyFont="1" applyFill="1" applyBorder="1" applyAlignment="1">
      <alignment horizontal="center" vertical="center" wrapText="1"/>
    </xf>
    <xf numFmtId="0" fontId="12" fillId="17" borderId="23" xfId="24" applyFont="1" applyFill="1" applyBorder="1" applyAlignment="1">
      <alignment horizontal="center" vertical="center" wrapText="1"/>
    </xf>
    <xf numFmtId="0" fontId="12" fillId="17" borderId="24" xfId="24" applyFont="1" applyFill="1" applyBorder="1" applyAlignment="1">
      <alignment horizontal="center" vertical="center" wrapText="1"/>
    </xf>
    <xf numFmtId="0" fontId="12" fillId="17" borderId="25" xfId="24" applyFont="1" applyFill="1" applyBorder="1" applyAlignment="1">
      <alignment horizontal="center" vertical="center" wrapText="1"/>
    </xf>
    <xf numFmtId="0" fontId="12" fillId="13" borderId="23" xfId="79" applyFont="1" applyFill="1" applyBorder="1" applyAlignment="1">
      <alignment horizontal="center"/>
    </xf>
    <xf numFmtId="0" fontId="12" fillId="13" borderId="24" xfId="79" applyFont="1" applyFill="1" applyBorder="1" applyAlignment="1">
      <alignment horizontal="center"/>
    </xf>
    <xf numFmtId="0" fontId="12" fillId="13" borderId="25" xfId="79" applyFont="1" applyFill="1" applyBorder="1" applyAlignment="1">
      <alignment horizontal="center"/>
    </xf>
    <xf numFmtId="0" fontId="16" fillId="14" borderId="23" xfId="12" applyFont="1" applyFill="1" applyBorder="1" applyAlignment="1">
      <alignment horizontal="center"/>
    </xf>
    <xf numFmtId="0" fontId="16" fillId="14" borderId="24" xfId="12" applyFont="1" applyFill="1" applyBorder="1" applyAlignment="1">
      <alignment horizontal="center"/>
    </xf>
    <xf numFmtId="0" fontId="16" fillId="14" borderId="25" xfId="12" applyFont="1" applyFill="1" applyBorder="1" applyAlignment="1">
      <alignment horizontal="center"/>
    </xf>
    <xf numFmtId="0" fontId="15" fillId="16" borderId="6" xfId="96" applyFont="1" applyFill="1" applyBorder="1" applyAlignment="1" applyProtection="1">
      <alignment horizontal="center"/>
    </xf>
    <xf numFmtId="0" fontId="15" fillId="16" borderId="21" xfId="96" applyFont="1" applyFill="1" applyBorder="1" applyAlignment="1" applyProtection="1">
      <alignment horizontal="center"/>
    </xf>
    <xf numFmtId="0" fontId="12" fillId="9" borderId="6" xfId="236" applyFont="1" applyFill="1" applyBorder="1" applyAlignment="1">
      <alignment horizontal="center"/>
    </xf>
    <xf numFmtId="0" fontId="12" fillId="9" borderId="21" xfId="236" applyFont="1" applyFill="1" applyBorder="1" applyAlignment="1">
      <alignment horizontal="center"/>
    </xf>
    <xf numFmtId="0" fontId="15" fillId="16" borderId="6" xfId="229" applyFont="1" applyFill="1" applyBorder="1" applyAlignment="1" applyProtection="1">
      <alignment horizontal="center"/>
    </xf>
    <xf numFmtId="0" fontId="15" fillId="16" borderId="21" xfId="229" applyFont="1" applyFill="1" applyBorder="1" applyAlignment="1" applyProtection="1">
      <alignment horizontal="center"/>
    </xf>
    <xf numFmtId="0" fontId="12" fillId="5" borderId="23" xfId="11" applyFont="1" applyFill="1" applyBorder="1" applyAlignment="1">
      <alignment horizontal="center"/>
    </xf>
    <xf numFmtId="0" fontId="12" fillId="5" borderId="24" xfId="11" applyFont="1" applyFill="1" applyBorder="1" applyAlignment="1">
      <alignment horizontal="center"/>
    </xf>
    <xf numFmtId="0" fontId="12" fillId="5" borderId="25" xfId="11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21" xfId="0" applyFont="1" applyFill="1" applyBorder="1" applyAlignment="1">
      <alignment horizontal="center"/>
    </xf>
    <xf numFmtId="0" fontId="12" fillId="7" borderId="22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  <xf numFmtId="0" fontId="10" fillId="8" borderId="22" xfId="0" applyFont="1" applyFill="1" applyBorder="1" applyAlignment="1">
      <alignment horizontal="center"/>
    </xf>
    <xf numFmtId="41" fontId="8" fillId="5" borderId="1" xfId="1" applyFill="1" applyBorder="1" applyAlignment="1">
      <alignment horizontal="right"/>
    </xf>
    <xf numFmtId="41" fontId="8" fillId="5" borderId="13" xfId="1" applyFill="1" applyBorder="1" applyAlignment="1">
      <alignment horizontal="right"/>
    </xf>
    <xf numFmtId="41" fontId="0" fillId="2" borderId="5" xfId="0" applyNumberFormat="1" applyFill="1" applyBorder="1" applyAlignment="1">
      <alignment horizontal="right"/>
    </xf>
    <xf numFmtId="41" fontId="0" fillId="2" borderId="17" xfId="0" applyNumberFormat="1" applyFill="1" applyBorder="1" applyAlignment="1">
      <alignment horizontal="right"/>
    </xf>
    <xf numFmtId="41" fontId="0" fillId="2" borderId="19" xfId="0" applyNumberFormat="1" applyFill="1" applyBorder="1" applyAlignment="1">
      <alignment horizontal="right"/>
    </xf>
    <xf numFmtId="41" fontId="0" fillId="49" borderId="1" xfId="0" applyNumberFormat="1" applyFill="1" applyBorder="1" applyAlignment="1">
      <alignment horizontal="right"/>
    </xf>
    <xf numFmtId="41" fontId="8" fillId="2" borderId="13" xfId="1" applyFill="1" applyBorder="1" applyAlignment="1">
      <alignment horizontal="right"/>
    </xf>
    <xf numFmtId="41" fontId="0" fillId="49" borderId="55" xfId="0" applyNumberFormat="1" applyFill="1" applyBorder="1" applyAlignment="1">
      <alignment horizontal="right"/>
    </xf>
    <xf numFmtId="41" fontId="0" fillId="4" borderId="5" xfId="0" applyNumberFormat="1" applyFill="1" applyBorder="1" applyAlignment="1">
      <alignment horizontal="right"/>
    </xf>
    <xf numFmtId="41" fontId="0" fillId="4" borderId="0" xfId="0" applyNumberFormat="1" applyFill="1" applyBorder="1" applyAlignment="1">
      <alignment horizontal="right"/>
    </xf>
    <xf numFmtId="41" fontId="0" fillId="4" borderId="19" xfId="0" applyNumberFormat="1" applyFill="1" applyBorder="1" applyAlignment="1">
      <alignment horizontal="right"/>
    </xf>
    <xf numFmtId="41" fontId="8" fillId="4" borderId="4" xfId="1" applyFill="1" applyBorder="1" applyAlignment="1">
      <alignment horizontal="right"/>
    </xf>
    <xf numFmtId="41" fontId="8" fillId="4" borderId="1" xfId="1" applyFill="1" applyBorder="1" applyAlignment="1">
      <alignment horizontal="right"/>
    </xf>
    <xf numFmtId="41" fontId="8" fillId="4" borderId="13" xfId="1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0" fillId="4" borderId="19" xfId="0" applyFill="1" applyBorder="1" applyAlignment="1">
      <alignment horizontal="right"/>
    </xf>
    <xf numFmtId="0" fontId="0" fillId="6" borderId="5" xfId="0" applyFill="1" applyBorder="1" applyAlignment="1">
      <alignment horizontal="right"/>
    </xf>
    <xf numFmtId="0" fontId="0" fillId="6" borderId="0" xfId="0" applyFill="1" applyBorder="1" applyAlignment="1">
      <alignment horizontal="right"/>
    </xf>
    <xf numFmtId="0" fontId="0" fillId="6" borderId="19" xfId="0" applyFill="1" applyBorder="1" applyAlignment="1">
      <alignment horizontal="right"/>
    </xf>
    <xf numFmtId="41" fontId="8" fillId="6" borderId="1" xfId="1" applyFill="1" applyBorder="1" applyAlignment="1">
      <alignment horizontal="right"/>
    </xf>
    <xf numFmtId="41" fontId="8" fillId="6" borderId="13" xfId="1" applyFill="1" applyBorder="1" applyAlignment="1">
      <alignment horizontal="right"/>
    </xf>
    <xf numFmtId="0" fontId="0" fillId="3" borderId="18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19" xfId="0" applyFill="1" applyBorder="1" applyAlignment="1">
      <alignment horizontal="right"/>
    </xf>
    <xf numFmtId="41" fontId="8" fillId="3" borderId="3" xfId="1" applyFill="1" applyBorder="1" applyAlignment="1">
      <alignment horizontal="right"/>
    </xf>
    <xf numFmtId="41" fontId="8" fillId="3" borderId="1" xfId="1" applyFill="1" applyBorder="1" applyAlignment="1">
      <alignment horizontal="right"/>
    </xf>
    <xf numFmtId="41" fontId="8" fillId="3" borderId="13" xfId="1" applyFill="1" applyBorder="1" applyAlignment="1">
      <alignment horizontal="right"/>
    </xf>
  </cellXfs>
  <cellStyles count="6870">
    <cellStyle name="20% - Accent1" xfId="6296" builtinId="30" customBuiltin="1"/>
    <cellStyle name="20% - Accent2" xfId="6300" builtinId="34" customBuiltin="1"/>
    <cellStyle name="20% - Accent3" xfId="6304" builtinId="38" customBuiltin="1"/>
    <cellStyle name="20% - Accent4" xfId="6308" builtinId="42" customBuiltin="1"/>
    <cellStyle name="20% - Accent5" xfId="6312" builtinId="46" customBuiltin="1"/>
    <cellStyle name="20% - Accent6" xfId="6316" builtinId="50" customBuiltin="1"/>
    <cellStyle name="40% - Accent1" xfId="6297" builtinId="31" customBuiltin="1"/>
    <cellStyle name="40% - Accent2" xfId="6301" builtinId="35" customBuiltin="1"/>
    <cellStyle name="40% - Accent3" xfId="6305" builtinId="39" customBuiltin="1"/>
    <cellStyle name="40% - Accent4" xfId="6309" builtinId="43" customBuiltin="1"/>
    <cellStyle name="40% - Accent5" xfId="6313" builtinId="47" customBuiltin="1"/>
    <cellStyle name="40% - Accent6" xfId="6317" builtinId="51" customBuiltin="1"/>
    <cellStyle name="60% - Accent1" xfId="6298" builtinId="32" customBuiltin="1"/>
    <cellStyle name="60% - Accent2" xfId="6302" builtinId="36" customBuiltin="1"/>
    <cellStyle name="60% - Accent3" xfId="6306" builtinId="40" customBuiltin="1"/>
    <cellStyle name="60% - Accent4" xfId="6310" builtinId="44" customBuiltin="1"/>
    <cellStyle name="60% - Accent5" xfId="6314" builtinId="48" customBuiltin="1"/>
    <cellStyle name="60% - Accent6" xfId="6318" builtinId="52" customBuiltin="1"/>
    <cellStyle name="Accent1" xfId="6295" builtinId="29" customBuiltin="1"/>
    <cellStyle name="Accent2" xfId="6299" builtinId="33" customBuiltin="1"/>
    <cellStyle name="Accent3" xfId="6303" builtinId="37" customBuiltin="1"/>
    <cellStyle name="Accent4" xfId="6307" builtinId="41" customBuiltin="1"/>
    <cellStyle name="Accent5" xfId="6311" builtinId="45" customBuiltin="1"/>
    <cellStyle name="Accent6" xfId="6315" builtinId="49" customBuiltin="1"/>
    <cellStyle name="Bad" xfId="6285" builtinId="27" customBuiltin="1"/>
    <cellStyle name="Calculation" xfId="6289" builtinId="22" customBuiltin="1"/>
    <cellStyle name="Check Cell" xfId="6291" builtinId="23" customBuiltin="1"/>
    <cellStyle name="Comma [0]" xfId="1" builtinId="6"/>
    <cellStyle name="Comma [0] 10" xfId="290"/>
    <cellStyle name="Comma [0] 10 2" xfId="909"/>
    <cellStyle name="Comma [0] 10 2 2" xfId="3855"/>
    <cellStyle name="Comma [0] 10 3" xfId="1528"/>
    <cellStyle name="Comma [0] 10 3 2" xfId="4533"/>
    <cellStyle name="Comma [0] 10 4" xfId="2147"/>
    <cellStyle name="Comma [0] 10 4 2" xfId="5818"/>
    <cellStyle name="Comma [0] 10 5" xfId="2766"/>
    <cellStyle name="Comma [0] 10 5 2" xfId="3198"/>
    <cellStyle name="Comma [0] 10 6" xfId="5756"/>
    <cellStyle name="Comma [0] 11" xfId="291"/>
    <cellStyle name="Comma [0] 11 2" xfId="910"/>
    <cellStyle name="Comma [0] 11 2 2" xfId="6170"/>
    <cellStyle name="Comma [0] 11 3" xfId="1529"/>
    <cellStyle name="Comma [0] 11 3 2" xfId="3928"/>
    <cellStyle name="Comma [0] 11 4" xfId="2148"/>
    <cellStyle name="Comma [0] 11 4 2" xfId="5215"/>
    <cellStyle name="Comma [0] 11 5" xfId="2767"/>
    <cellStyle name="Comma [0] 11 5 2" xfId="5753"/>
    <cellStyle name="Comma [0] 11 6" xfId="5151"/>
    <cellStyle name="Comma [0] 12" xfId="154"/>
    <cellStyle name="Comma [0] 12 10" xfId="773"/>
    <cellStyle name="Comma [0] 12 10 2" xfId="4522"/>
    <cellStyle name="Comma [0] 12 11" xfId="1392"/>
    <cellStyle name="Comma [0] 12 11 2" xfId="5867"/>
    <cellStyle name="Comma [0] 12 12" xfId="2011"/>
    <cellStyle name="Comma [0] 12 12 2" xfId="3531"/>
    <cellStyle name="Comma [0] 12 13" xfId="2630"/>
    <cellStyle name="Comma [0] 12 13 2" xfId="3653"/>
    <cellStyle name="Comma [0] 12 14" xfId="3368"/>
    <cellStyle name="Comma [0] 12 2" xfId="292"/>
    <cellStyle name="Comma [0] 12 2 2" xfId="416"/>
    <cellStyle name="Comma [0] 12 2 2 2" xfId="1035"/>
    <cellStyle name="Comma [0] 12 2 2 2 2" xfId="4095"/>
    <cellStyle name="Comma [0] 12 2 2 3" xfId="1654"/>
    <cellStyle name="Comma [0] 12 2 2 3 2" xfId="3914"/>
    <cellStyle name="Comma [0] 12 2 2 4" xfId="2273"/>
    <cellStyle name="Comma [0] 12 2 2 4 2" xfId="5467"/>
    <cellStyle name="Comma [0] 12 2 2 5" xfId="2892"/>
    <cellStyle name="Comma [0] 12 2 2 5 2" xfId="5599"/>
    <cellStyle name="Comma [0] 12 2 2 6" xfId="5859"/>
    <cellStyle name="Comma [0] 12 2 3" xfId="608"/>
    <cellStyle name="Comma [0] 12 2 3 2" xfId="1227"/>
    <cellStyle name="Comma [0] 12 2 3 2 2" xfId="4763"/>
    <cellStyle name="Comma [0] 12 2 3 3" xfId="1846"/>
    <cellStyle name="Comma [0] 12 2 3 3 2" xfId="3647"/>
    <cellStyle name="Comma [0] 12 2 3 4" xfId="2465"/>
    <cellStyle name="Comma [0] 12 2 3 4 2" xfId="3879"/>
    <cellStyle name="Comma [0] 12 2 3 5" xfId="3084"/>
    <cellStyle name="Comma [0] 12 2 3 5 2" xfId="6273"/>
    <cellStyle name="Comma [0] 12 2 3 6" xfId="4620"/>
    <cellStyle name="Comma [0] 12 2 4" xfId="911"/>
    <cellStyle name="Comma [0] 12 2 4 2" xfId="5570"/>
    <cellStyle name="Comma [0] 12 2 5" xfId="1530"/>
    <cellStyle name="Comma [0] 12 2 5 2" xfId="3321"/>
    <cellStyle name="Comma [0] 12 2 6" xfId="2149"/>
    <cellStyle name="Comma [0] 12 2 6 2" xfId="4613"/>
    <cellStyle name="Comma [0] 12 2 7" xfId="2768"/>
    <cellStyle name="Comma [0] 12 2 7 2" xfId="5148"/>
    <cellStyle name="Comma [0] 12 2 8" xfId="4549"/>
    <cellStyle name="Comma [0] 12 3" xfId="447"/>
    <cellStyle name="Comma [0] 12 3 2" xfId="1066"/>
    <cellStyle name="Comma [0] 12 3 2 2" xfId="5416"/>
    <cellStyle name="Comma [0] 12 3 3" xfId="1685"/>
    <cellStyle name="Comma [0] 12 3 3 2" xfId="3557"/>
    <cellStyle name="Comma [0] 12 3 4" xfId="2304"/>
    <cellStyle name="Comma [0] 12 3 4 2" xfId="4949"/>
    <cellStyle name="Comma [0] 12 3 5" xfId="2923"/>
    <cellStyle name="Comma [0] 12 3 5 2" xfId="3785"/>
    <cellStyle name="Comma [0] 12 3 6" xfId="5224"/>
    <cellStyle name="Comma [0] 12 4" xfId="519"/>
    <cellStyle name="Comma [0] 12 4 2" xfId="1138"/>
    <cellStyle name="Comma [0] 12 4 2 2" xfId="4707"/>
    <cellStyle name="Comma [0] 12 4 3" xfId="1757"/>
    <cellStyle name="Comma [0] 12 4 3 2" xfId="6154"/>
    <cellStyle name="Comma [0] 12 4 4" xfId="2376"/>
    <cellStyle name="Comma [0] 12 4 4 2" xfId="3388"/>
    <cellStyle name="Comma [0] 12 4 5" xfId="2995"/>
    <cellStyle name="Comma [0] 12 4 5 2" xfId="4194"/>
    <cellStyle name="Comma [0] 12 4 6" xfId="3894"/>
    <cellStyle name="Comma [0] 12 5" xfId="521"/>
    <cellStyle name="Comma [0] 12 5 2" xfId="1140"/>
    <cellStyle name="Comma [0] 12 5 2 2" xfId="3496"/>
    <cellStyle name="Comma [0] 12 5 3" xfId="1759"/>
    <cellStyle name="Comma [0] 12 5 3 2" xfId="4947"/>
    <cellStyle name="Comma [0] 12 5 4" xfId="2378"/>
    <cellStyle name="Comma [0] 12 5 4 2" xfId="5120"/>
    <cellStyle name="Comma [0] 12 5 5" xfId="2997"/>
    <cellStyle name="Comma [0] 12 5 5 2" xfId="3467"/>
    <cellStyle name="Comma [0] 12 5 6" xfId="5706"/>
    <cellStyle name="Comma [0] 12 6" xfId="461"/>
    <cellStyle name="Comma [0] 12 6 2" xfId="1080"/>
    <cellStyle name="Comma [0] 12 6 2 2" xfId="6079"/>
    <cellStyle name="Comma [0] 12 6 3" xfId="1699"/>
    <cellStyle name="Comma [0] 12 6 3 2" xfId="4140"/>
    <cellStyle name="Comma [0] 12 6 4" xfId="2318"/>
    <cellStyle name="Comma [0] 12 6 4 2" xfId="5424"/>
    <cellStyle name="Comma [0] 12 6 5" xfId="2937"/>
    <cellStyle name="Comma [0] 12 6 5 2" xfId="3791"/>
    <cellStyle name="Comma [0] 12 6 6" xfId="5808"/>
    <cellStyle name="Comma [0] 12 7" xfId="553"/>
    <cellStyle name="Comma [0] 12 7 2" xfId="1172"/>
    <cellStyle name="Comma [0] 12 7 2 2" xfId="4962"/>
    <cellStyle name="Comma [0] 12 7 3" xfId="1791"/>
    <cellStyle name="Comma [0] 12 7 3 2" xfId="3755"/>
    <cellStyle name="Comma [0] 12 7 4" xfId="2410"/>
    <cellStyle name="Comma [0] 12 7 4 2" xfId="3889"/>
    <cellStyle name="Comma [0] 12 7 5" xfId="3029"/>
    <cellStyle name="Comma [0] 12 7 5 2" xfId="6221"/>
    <cellStyle name="Comma [0] 12 7 6" xfId="4626"/>
    <cellStyle name="Comma [0] 12 8" xfId="437"/>
    <cellStyle name="Comma [0] 12 8 2" xfId="1056"/>
    <cellStyle name="Comma [0] 12 8 2 2" xfId="5497"/>
    <cellStyle name="Comma [0] 12 8 3" xfId="1675"/>
    <cellStyle name="Comma [0] 12 8 3 2" xfId="3564"/>
    <cellStyle name="Comma [0] 12 8 4" xfId="2294"/>
    <cellStyle name="Comma [0] 12 8 4 2" xfId="4826"/>
    <cellStyle name="Comma [0] 12 8 5" xfId="2913"/>
    <cellStyle name="Comma [0] 12 8 5 2" xfId="3788"/>
    <cellStyle name="Comma [0] 12 8 6" xfId="5134"/>
    <cellStyle name="Comma [0] 12 9" xfId="548"/>
    <cellStyle name="Comma [0] 12 9 2" xfId="1167"/>
    <cellStyle name="Comma [0] 12 9 2 2" xfId="5056"/>
    <cellStyle name="Comma [0] 12 9 3" xfId="1786"/>
    <cellStyle name="Comma [0] 12 9 3 2" xfId="3563"/>
    <cellStyle name="Comma [0] 12 9 4" xfId="2405"/>
    <cellStyle name="Comma [0] 12 9 4 2" xfId="3907"/>
    <cellStyle name="Comma [0] 12 9 5" xfId="3024"/>
    <cellStyle name="Comma [0] 12 9 5 2" xfId="6216"/>
    <cellStyle name="Comma [0] 12 9 6" xfId="4627"/>
    <cellStyle name="Comma [0] 13" xfId="293"/>
    <cellStyle name="Comma [0] 13 2" xfId="912"/>
    <cellStyle name="Comma [0] 13 2 2" xfId="4963"/>
    <cellStyle name="Comma [0] 13 3" xfId="1531"/>
    <cellStyle name="Comma [0] 13 3 2" xfId="5806"/>
    <cellStyle name="Comma [0] 13 4" xfId="2150"/>
    <cellStyle name="Comma [0] 13 4 2" xfId="4008"/>
    <cellStyle name="Comma [0] 13 5" xfId="2769"/>
    <cellStyle name="Comma [0] 13 5 2" xfId="4546"/>
    <cellStyle name="Comma [0] 13 6" xfId="3944"/>
    <cellStyle name="Comma [0] 14" xfId="3099"/>
    <cellStyle name="Comma [0] 14 2" xfId="5735"/>
    <cellStyle name="Comma [0] 15" xfId="6322"/>
    <cellStyle name="Comma [0] 2" xfId="3"/>
    <cellStyle name="Comma [0] 2 10" xfId="1859"/>
    <cellStyle name="Comma [0] 2 10 2" xfId="4853"/>
    <cellStyle name="Comma [0] 2 11" xfId="2478"/>
    <cellStyle name="Comma [0] 2 11 2" xfId="5078"/>
    <cellStyle name="Comma [0] 2 12" xfId="4527"/>
    <cellStyle name="Comma [0] 2 2" xfId="8"/>
    <cellStyle name="Comma [0] 2 2 2" xfId="623"/>
    <cellStyle name="Comma [0] 2 2 2 2" xfId="4603"/>
    <cellStyle name="Comma [0] 2 2 3" xfId="1242"/>
    <cellStyle name="Comma [0] 2 2 3 2" xfId="4752"/>
    <cellStyle name="Comma [0] 2 2 4" xfId="1861"/>
    <cellStyle name="Comma [0] 2 2 4 2" xfId="3640"/>
    <cellStyle name="Comma [0] 2 2 5" xfId="2480"/>
    <cellStyle name="Comma [0] 2 2 5 2" xfId="3871"/>
    <cellStyle name="Comma [0] 2 2 6" xfId="4556"/>
    <cellStyle name="Comma [0] 2 3" xfId="599"/>
    <cellStyle name="Comma [0] 2 3 2" xfId="1218"/>
    <cellStyle name="Comma [0] 2 3 2 2" xfId="4180"/>
    <cellStyle name="Comma [0] 2 3 3" xfId="1837"/>
    <cellStyle name="Comma [0] 2 3 3 2" xfId="6178"/>
    <cellStyle name="Comma [0] 2 3 4" xfId="2456"/>
    <cellStyle name="Comma [0] 2 3 4 2" xfId="3271"/>
    <cellStyle name="Comma [0] 2 3 5" xfId="3075"/>
    <cellStyle name="Comma [0] 2 3 5 2" xfId="6265"/>
    <cellStyle name="Comma [0] 2 3 6" xfId="3814"/>
    <cellStyle name="Comma [0] 2 4" xfId="618"/>
    <cellStyle name="Comma [0] 2 4 2" xfId="1237"/>
    <cellStyle name="Comma [0] 2 4 2 2" xfId="4751"/>
    <cellStyle name="Comma [0] 2 4 3" xfId="1856"/>
    <cellStyle name="Comma [0] 2 4 3 2" xfId="3713"/>
    <cellStyle name="Comma [0] 2 4 4" xfId="2475"/>
    <cellStyle name="Comma [0] 2 4 4 2" xfId="3873"/>
    <cellStyle name="Comma [0] 2 4 5" xfId="3094"/>
    <cellStyle name="Comma [0] 2 4 5 2" xfId="6276"/>
    <cellStyle name="Comma [0] 2 4 6" xfId="4608"/>
    <cellStyle name="Comma [0] 2 5" xfId="617"/>
    <cellStyle name="Comma [0] 2 5 2" xfId="1236"/>
    <cellStyle name="Comma [0] 2 5 2 2" xfId="5356"/>
    <cellStyle name="Comma [0] 2 5 3" xfId="1855"/>
    <cellStyle name="Comma [0] 2 5 3 2" xfId="4320"/>
    <cellStyle name="Comma [0] 2 5 4" xfId="2474"/>
    <cellStyle name="Comma [0] 2 5 4 2" xfId="4478"/>
    <cellStyle name="Comma [0] 2 5 5" xfId="3093"/>
    <cellStyle name="Comma [0] 2 5 5 2" xfId="6275"/>
    <cellStyle name="Comma [0] 2 5 6" xfId="5210"/>
    <cellStyle name="Comma [0] 2 6" xfId="619"/>
    <cellStyle name="Comma [0] 2 6 2" xfId="1238"/>
    <cellStyle name="Comma [0] 2 6 2 2" xfId="4148"/>
    <cellStyle name="Comma [0] 2 6 3" xfId="1857"/>
    <cellStyle name="Comma [0] 2 6 3 2" xfId="6059"/>
    <cellStyle name="Comma [0] 2 6 4" xfId="2476"/>
    <cellStyle name="Comma [0] 2 6 4 2" xfId="3267"/>
    <cellStyle name="Comma [0] 2 6 5" xfId="3095"/>
    <cellStyle name="Comma [0] 2 6 5 2" xfId="6277"/>
    <cellStyle name="Comma [0] 2 6 6" xfId="4003"/>
    <cellStyle name="Comma [0] 2 7" xfId="620"/>
    <cellStyle name="Comma [0] 2 7 2" xfId="1239"/>
    <cellStyle name="Comma [0] 2 7 2 2" xfId="3540"/>
    <cellStyle name="Comma [0] 2 7 3" xfId="1858"/>
    <cellStyle name="Comma [0] 2 7 3 2" xfId="5458"/>
    <cellStyle name="Comma [0] 2 7 4" xfId="2477"/>
    <cellStyle name="Comma [0] 2 7 4 2" xfId="5686"/>
    <cellStyle name="Comma [0] 2 7 5" xfId="3096"/>
    <cellStyle name="Comma [0] 2 7 5 2" xfId="6278"/>
    <cellStyle name="Comma [0] 2 7 6" xfId="3397"/>
    <cellStyle name="Comma [0] 2 8" xfId="621"/>
    <cellStyle name="Comma [0] 2 8 2" xfId="5809"/>
    <cellStyle name="Comma [0] 2 9" xfId="1240"/>
    <cellStyle name="Comma [0] 2 9 2" xfId="5957"/>
    <cellStyle name="Comma [0] 3" xfId="283"/>
    <cellStyle name="Comma [0] 3 2" xfId="902"/>
    <cellStyle name="Comma [0] 3 2 2" xfId="5905"/>
    <cellStyle name="Comma [0] 3 3" xfId="1521"/>
    <cellStyle name="Comma [0] 3 3 2" xfId="5851"/>
    <cellStyle name="Comma [0] 3 4" xfId="2140"/>
    <cellStyle name="Comma [0] 3 4 2" xfId="4262"/>
    <cellStyle name="Comma [0] 3 5" xfId="2759"/>
    <cellStyle name="Comma [0] 3 5 2" xfId="4410"/>
    <cellStyle name="Comma [0] 3 6" xfId="3979"/>
    <cellStyle name="Comma [0] 4" xfId="284"/>
    <cellStyle name="Comma [0] 4 2" xfId="598"/>
    <cellStyle name="Comma [0] 4 2 2" xfId="1217"/>
    <cellStyle name="Comma [0] 4 2 2 2" xfId="4784"/>
    <cellStyle name="Comma [0] 4 2 3" xfId="1836"/>
    <cellStyle name="Comma [0] 4 2 3 2" xfId="3668"/>
    <cellStyle name="Comma [0] 4 2 4" xfId="2455"/>
    <cellStyle name="Comma [0] 4 2 4 2" xfId="3877"/>
    <cellStyle name="Comma [0] 4 2 5" xfId="3074"/>
    <cellStyle name="Comma [0] 4 2 5 2" xfId="6264"/>
    <cellStyle name="Comma [0] 4 2 6" xfId="4420"/>
    <cellStyle name="Comma [0] 4 3" xfId="616"/>
    <cellStyle name="Comma [0] 4 3 2" xfId="1235"/>
    <cellStyle name="Comma [0] 4 3 2 2" xfId="5956"/>
    <cellStyle name="Comma [0] 4 3 3" xfId="1854"/>
    <cellStyle name="Comma [0] 4 3 3 2" xfId="4923"/>
    <cellStyle name="Comma [0] 4 3 4" xfId="2473"/>
    <cellStyle name="Comma [0] 4 3 4 2" xfId="5080"/>
    <cellStyle name="Comma [0] 4 3 5" xfId="3092"/>
    <cellStyle name="Comma [0] 4 3 5 2" xfId="6274"/>
    <cellStyle name="Comma [0] 4 3 6" xfId="5813"/>
    <cellStyle name="Comma [0] 4 4" xfId="903"/>
    <cellStyle name="Comma [0] 4 4 2" xfId="5304"/>
    <cellStyle name="Comma [0] 4 5" xfId="1522"/>
    <cellStyle name="Comma [0] 4 5 2" xfId="5248"/>
    <cellStyle name="Comma [0] 4 6" xfId="2141"/>
    <cellStyle name="Comma [0] 4 6 2" xfId="3655"/>
    <cellStyle name="Comma [0] 4 7" xfId="2760"/>
    <cellStyle name="Comma [0] 4 7 2" xfId="3804"/>
    <cellStyle name="Comma [0] 4 8" xfId="3373"/>
    <cellStyle name="Comma [0] 5" xfId="285"/>
    <cellStyle name="Comma [0] 5 2" xfId="904"/>
    <cellStyle name="Comma [0] 5 2 2" xfId="4700"/>
    <cellStyle name="Comma [0] 5 3" xfId="1523"/>
    <cellStyle name="Comma [0] 5 3 2" xfId="4644"/>
    <cellStyle name="Comma [0] 5 4" xfId="2142"/>
    <cellStyle name="Comma [0] 5 4 2" xfId="6095"/>
    <cellStyle name="Comma [0] 5 5" xfId="2761"/>
    <cellStyle name="Comma [0] 5 5 2" xfId="3199"/>
    <cellStyle name="Comma [0] 5 6" xfId="5856"/>
    <cellStyle name="Comma [0] 6" xfId="286"/>
    <cellStyle name="Comma [0] 6 2" xfId="905"/>
    <cellStyle name="Comma [0] 6 2 2" xfId="4096"/>
    <cellStyle name="Comma [0] 6 3" xfId="1524"/>
    <cellStyle name="Comma [0] 6 3 2" xfId="4040"/>
    <cellStyle name="Comma [0] 6 4" xfId="2143"/>
    <cellStyle name="Comma [0] 6 4 2" xfId="5495"/>
    <cellStyle name="Comma [0] 6 5" xfId="2762"/>
    <cellStyle name="Comma [0] 6 5 2" xfId="5619"/>
    <cellStyle name="Comma [0] 6 6" xfId="5253"/>
    <cellStyle name="Comma [0] 7" xfId="287"/>
    <cellStyle name="Comma [0] 7 2" xfId="906"/>
    <cellStyle name="Comma [0] 7 2 2" xfId="3489"/>
    <cellStyle name="Comma [0] 7 3" xfId="1525"/>
    <cellStyle name="Comma [0] 7 3 2" xfId="3434"/>
    <cellStyle name="Comma [0] 7 4" xfId="2144"/>
    <cellStyle name="Comma [0] 7 4 2" xfId="4888"/>
    <cellStyle name="Comma [0] 7 5" xfId="2763"/>
    <cellStyle name="Comma [0] 7 5 2" xfId="5012"/>
    <cellStyle name="Comma [0] 7 6" xfId="4649"/>
    <cellStyle name="Comma [0] 8" xfId="288"/>
    <cellStyle name="Comma [0] 8 2" xfId="907"/>
    <cellStyle name="Comma [0] 8 2 2" xfId="5063"/>
    <cellStyle name="Comma [0] 8 3" xfId="1526"/>
    <cellStyle name="Comma [0] 8 3 2" xfId="5741"/>
    <cellStyle name="Comma [0] 8 4" xfId="2145"/>
    <cellStyle name="Comma [0] 8 4 2" xfId="4284"/>
    <cellStyle name="Comma [0] 8 5" xfId="2764"/>
    <cellStyle name="Comma [0] 8 5 2" xfId="4409"/>
    <cellStyle name="Comma [0] 8 6" xfId="4045"/>
    <cellStyle name="Comma [0] 9" xfId="289"/>
    <cellStyle name="Comma [0] 9 2" xfId="908"/>
    <cellStyle name="Comma [0] 9 2 2" xfId="4460"/>
    <cellStyle name="Comma [0] 9 3" xfId="1527"/>
    <cellStyle name="Comma [0] 9 3 2" xfId="5135"/>
    <cellStyle name="Comma [0] 9 4" xfId="2146"/>
    <cellStyle name="Comma [0] 9 4 2" xfId="3677"/>
    <cellStyle name="Comma [0] 9 5" xfId="2765"/>
    <cellStyle name="Comma [0] 9 5 2" xfId="3803"/>
    <cellStyle name="Comma [0] 9 6" xfId="3439"/>
    <cellStyle name="Explanatory Text" xfId="6293" builtinId="53" customBuiltin="1"/>
    <cellStyle name="Followed Hyperlink" xfId="6569" builtinId="9" hidden="1"/>
    <cellStyle name="Followed Hyperlink" xfId="6571" builtinId="9" hidden="1"/>
    <cellStyle name="Followed Hyperlink" xfId="6573" builtinId="9" hidden="1"/>
    <cellStyle name="Followed Hyperlink" xfId="6575" builtinId="9" hidden="1"/>
    <cellStyle name="Followed Hyperlink" xfId="6577" builtinId="9" hidden="1"/>
    <cellStyle name="Followed Hyperlink" xfId="6579" builtinId="9" hidden="1"/>
    <cellStyle name="Followed Hyperlink" xfId="6581" builtinId="9" hidden="1"/>
    <cellStyle name="Followed Hyperlink" xfId="6583" builtinId="9" hidden="1"/>
    <cellStyle name="Followed Hyperlink" xfId="6585" builtinId="9" hidden="1"/>
    <cellStyle name="Followed Hyperlink" xfId="6587" builtinId="9" hidden="1"/>
    <cellStyle name="Followed Hyperlink" xfId="6589" builtinId="9" hidden="1"/>
    <cellStyle name="Followed Hyperlink" xfId="6591" builtinId="9" hidden="1"/>
    <cellStyle name="Followed Hyperlink" xfId="6593" builtinId="9" hidden="1"/>
    <cellStyle name="Followed Hyperlink" xfId="6595" builtinId="9" hidden="1"/>
    <cellStyle name="Followed Hyperlink" xfId="6597" builtinId="9" hidden="1"/>
    <cellStyle name="Followed Hyperlink" xfId="6599" builtinId="9" hidden="1"/>
    <cellStyle name="Followed Hyperlink" xfId="6601" builtinId="9" hidden="1"/>
    <cellStyle name="Followed Hyperlink" xfId="6603" builtinId="9" hidden="1"/>
    <cellStyle name="Followed Hyperlink" xfId="6605" builtinId="9" hidden="1"/>
    <cellStyle name="Followed Hyperlink" xfId="6607" builtinId="9" hidden="1"/>
    <cellStyle name="Followed Hyperlink" xfId="6609" builtinId="9" hidden="1"/>
    <cellStyle name="Followed Hyperlink" xfId="6611" builtinId="9" hidden="1"/>
    <cellStyle name="Followed Hyperlink" xfId="6613" builtinId="9" hidden="1"/>
    <cellStyle name="Followed Hyperlink" xfId="6615" builtinId="9" hidden="1"/>
    <cellStyle name="Followed Hyperlink" xfId="6617" builtinId="9" hidden="1"/>
    <cellStyle name="Followed Hyperlink" xfId="6619" builtinId="9" hidden="1"/>
    <cellStyle name="Followed Hyperlink" xfId="6621" builtinId="9" hidden="1"/>
    <cellStyle name="Followed Hyperlink" xfId="6623" builtinId="9" hidden="1"/>
    <cellStyle name="Followed Hyperlink" xfId="6625" builtinId="9" hidden="1"/>
    <cellStyle name="Followed Hyperlink" xfId="6627" builtinId="9" hidden="1"/>
    <cellStyle name="Followed Hyperlink" xfId="6629" builtinId="9" hidden="1"/>
    <cellStyle name="Followed Hyperlink" xfId="6631" builtinId="9" hidden="1"/>
    <cellStyle name="Followed Hyperlink" xfId="6633" builtinId="9" hidden="1"/>
    <cellStyle name="Followed Hyperlink" xfId="6635" builtinId="9" hidden="1"/>
    <cellStyle name="Followed Hyperlink" xfId="6637" builtinId="9" hidden="1"/>
    <cellStyle name="Followed Hyperlink" xfId="6639" builtinId="9" hidden="1"/>
    <cellStyle name="Followed Hyperlink" xfId="6641" builtinId="9" hidden="1"/>
    <cellStyle name="Followed Hyperlink" xfId="6643" builtinId="9" hidden="1"/>
    <cellStyle name="Followed Hyperlink" xfId="6645" builtinId="9" hidden="1"/>
    <cellStyle name="Followed Hyperlink" xfId="6647" builtinId="9" hidden="1"/>
    <cellStyle name="Followed Hyperlink" xfId="6649" builtinId="9" hidden="1"/>
    <cellStyle name="Followed Hyperlink" xfId="6651" builtinId="9" hidden="1"/>
    <cellStyle name="Followed Hyperlink" xfId="6653" builtinId="9" hidden="1"/>
    <cellStyle name="Followed Hyperlink" xfId="6655" builtinId="9" hidden="1"/>
    <cellStyle name="Followed Hyperlink" xfId="6657" builtinId="9" hidden="1"/>
    <cellStyle name="Followed Hyperlink" xfId="6659" builtinId="9" hidden="1"/>
    <cellStyle name="Followed Hyperlink" xfId="6661" builtinId="9" hidden="1"/>
    <cellStyle name="Followed Hyperlink" xfId="6663" builtinId="9" hidden="1"/>
    <cellStyle name="Followed Hyperlink" xfId="6665" builtinId="9" hidden="1"/>
    <cellStyle name="Followed Hyperlink" xfId="6667" builtinId="9" hidden="1"/>
    <cellStyle name="Followed Hyperlink" xfId="6669" builtinId="9" hidden="1"/>
    <cellStyle name="Followed Hyperlink" xfId="6671" builtinId="9" hidden="1"/>
    <cellStyle name="Followed Hyperlink" xfId="6673" builtinId="9" hidden="1"/>
    <cellStyle name="Followed Hyperlink" xfId="6675" builtinId="9" hidden="1"/>
    <cellStyle name="Followed Hyperlink" xfId="6677" builtinId="9" hidden="1"/>
    <cellStyle name="Followed Hyperlink" xfId="6679" builtinId="9" hidden="1"/>
    <cellStyle name="Followed Hyperlink" xfId="6681" builtinId="9" hidden="1"/>
    <cellStyle name="Followed Hyperlink" xfId="6683" builtinId="9" hidden="1"/>
    <cellStyle name="Followed Hyperlink" xfId="6685" builtinId="9" hidden="1"/>
    <cellStyle name="Followed Hyperlink" xfId="6687" builtinId="9" hidden="1"/>
    <cellStyle name="Followed Hyperlink" xfId="6689" builtinId="9" hidden="1"/>
    <cellStyle name="Followed Hyperlink" xfId="6691" builtinId="9" hidden="1"/>
    <cellStyle name="Followed Hyperlink" xfId="6693" builtinId="9" hidden="1"/>
    <cellStyle name="Followed Hyperlink" xfId="6695" builtinId="9" hidden="1"/>
    <cellStyle name="Followed Hyperlink" xfId="6697" builtinId="9" hidden="1"/>
    <cellStyle name="Followed Hyperlink" xfId="6699" builtinId="9" hidden="1"/>
    <cellStyle name="Followed Hyperlink" xfId="6701" builtinId="9" hidden="1"/>
    <cellStyle name="Followed Hyperlink" xfId="6703" builtinId="9" hidden="1"/>
    <cellStyle name="Followed Hyperlink" xfId="6705" builtinId="9" hidden="1"/>
    <cellStyle name="Followed Hyperlink" xfId="6707" builtinId="9" hidden="1"/>
    <cellStyle name="Followed Hyperlink" xfId="6709" builtinId="9" hidden="1"/>
    <cellStyle name="Followed Hyperlink" xfId="6711" builtinId="9" hidden="1"/>
    <cellStyle name="Followed Hyperlink" xfId="6713" builtinId="9" hidden="1"/>
    <cellStyle name="Followed Hyperlink" xfId="6715" builtinId="9" hidden="1"/>
    <cellStyle name="Followed Hyperlink" xfId="6717" builtinId="9" hidden="1"/>
    <cellStyle name="Followed Hyperlink" xfId="6719" builtinId="9" hidden="1"/>
    <cellStyle name="Followed Hyperlink" xfId="6721" builtinId="9" hidden="1"/>
    <cellStyle name="Followed Hyperlink" xfId="6723" builtinId="9" hidden="1"/>
    <cellStyle name="Followed Hyperlink" xfId="6725" builtinId="9" hidden="1"/>
    <cellStyle name="Followed Hyperlink" xfId="6727" builtinId="9" hidden="1"/>
    <cellStyle name="Followed Hyperlink" xfId="6729" builtinId="9" hidden="1"/>
    <cellStyle name="Followed Hyperlink" xfId="6731" builtinId="9" hidden="1"/>
    <cellStyle name="Followed Hyperlink" xfId="6733" builtinId="9" hidden="1"/>
    <cellStyle name="Followed Hyperlink" xfId="6735" builtinId="9" hidden="1"/>
    <cellStyle name="Followed Hyperlink" xfId="6737" builtinId="9" hidden="1"/>
    <cellStyle name="Followed Hyperlink" xfId="6739" builtinId="9" hidden="1"/>
    <cellStyle name="Followed Hyperlink" xfId="6741" builtinId="9" hidden="1"/>
    <cellStyle name="Followed Hyperlink" xfId="6743" builtinId="9" hidden="1"/>
    <cellStyle name="Followed Hyperlink" xfId="6745" builtinId="9" hidden="1"/>
    <cellStyle name="Followed Hyperlink" xfId="6747" builtinId="9" hidden="1"/>
    <cellStyle name="Followed Hyperlink" xfId="6749" builtinId="9" hidden="1"/>
    <cellStyle name="Followed Hyperlink" xfId="6751" builtinId="9" hidden="1"/>
    <cellStyle name="Followed Hyperlink" xfId="6753" builtinId="9" hidden="1"/>
    <cellStyle name="Followed Hyperlink" xfId="6755" builtinId="9" hidden="1"/>
    <cellStyle name="Followed Hyperlink" xfId="6757" builtinId="9" hidden="1"/>
    <cellStyle name="Followed Hyperlink" xfId="6759" builtinId="9" hidden="1"/>
    <cellStyle name="Followed Hyperlink" xfId="6761" builtinId="9" hidden="1"/>
    <cellStyle name="Followed Hyperlink" xfId="6763" builtinId="9" hidden="1"/>
    <cellStyle name="Followed Hyperlink" xfId="6765" builtinId="9" hidden="1"/>
    <cellStyle name="Followed Hyperlink" xfId="6767" builtinId="9" hidden="1"/>
    <cellStyle name="Followed Hyperlink" xfId="6769" builtinId="9" hidden="1"/>
    <cellStyle name="Followed Hyperlink" xfId="6771" builtinId="9" hidden="1"/>
    <cellStyle name="Followed Hyperlink" xfId="6773" builtinId="9" hidden="1"/>
    <cellStyle name="Followed Hyperlink" xfId="6775" builtinId="9" hidden="1"/>
    <cellStyle name="Followed Hyperlink" xfId="6777" builtinId="9" hidden="1"/>
    <cellStyle name="Followed Hyperlink" xfId="6779" builtinId="9" hidden="1"/>
    <cellStyle name="Followed Hyperlink" xfId="6781" builtinId="9" hidden="1"/>
    <cellStyle name="Followed Hyperlink" xfId="6783" builtinId="9" hidden="1"/>
    <cellStyle name="Followed Hyperlink" xfId="6785" builtinId="9" hidden="1"/>
    <cellStyle name="Followed Hyperlink" xfId="6787" builtinId="9" hidden="1"/>
    <cellStyle name="Followed Hyperlink" xfId="6789" builtinId="9" hidden="1"/>
    <cellStyle name="Followed Hyperlink" xfId="6791" builtinId="9" hidden="1"/>
    <cellStyle name="Followed Hyperlink" xfId="6793" builtinId="9" hidden="1"/>
    <cellStyle name="Followed Hyperlink" xfId="6795" builtinId="9" hidden="1"/>
    <cellStyle name="Followed Hyperlink" xfId="6797" builtinId="9" hidden="1"/>
    <cellStyle name="Followed Hyperlink" xfId="6799" builtinId="9" hidden="1"/>
    <cellStyle name="Followed Hyperlink" xfId="6801" builtinId="9" hidden="1"/>
    <cellStyle name="Followed Hyperlink" xfId="6803" builtinId="9" hidden="1"/>
    <cellStyle name="Followed Hyperlink" xfId="6805" builtinId="9" hidden="1"/>
    <cellStyle name="Followed Hyperlink" xfId="6807" builtinId="9" hidden="1"/>
    <cellStyle name="Followed Hyperlink" xfId="6809" builtinId="9" hidden="1"/>
    <cellStyle name="Followed Hyperlink" xfId="6811" builtinId="9" hidden="1"/>
    <cellStyle name="Followed Hyperlink" xfId="6813" builtinId="9" hidden="1"/>
    <cellStyle name="Followed Hyperlink" xfId="6815" builtinId="9" hidden="1"/>
    <cellStyle name="Followed Hyperlink" xfId="6817" builtinId="9" hidden="1"/>
    <cellStyle name="Followed Hyperlink" xfId="6819" builtinId="9" hidden="1"/>
    <cellStyle name="Followed Hyperlink" xfId="6821" builtinId="9" hidden="1"/>
    <cellStyle name="Followed Hyperlink" xfId="6823" builtinId="9" hidden="1"/>
    <cellStyle name="Followed Hyperlink" xfId="6825" builtinId="9" hidden="1"/>
    <cellStyle name="Followed Hyperlink" xfId="6827" builtinId="9" hidden="1"/>
    <cellStyle name="Followed Hyperlink" xfId="6829" builtinId="9" hidden="1"/>
    <cellStyle name="Followed Hyperlink" xfId="6831" builtinId="9" hidden="1"/>
    <cellStyle name="Followed Hyperlink" xfId="6833" builtinId="9" hidden="1"/>
    <cellStyle name="Followed Hyperlink" xfId="6835" builtinId="9" hidden="1"/>
    <cellStyle name="Followed Hyperlink" xfId="6837" builtinId="9" hidden="1"/>
    <cellStyle name="Followed Hyperlink" xfId="6839" builtinId="9" hidden="1"/>
    <cellStyle name="Followed Hyperlink" xfId="6841" builtinId="9" hidden="1"/>
    <cellStyle name="Followed Hyperlink" xfId="6843" builtinId="9" hidden="1"/>
    <cellStyle name="Followed Hyperlink" xfId="6845" builtinId="9" hidden="1"/>
    <cellStyle name="Followed Hyperlink" xfId="6847" builtinId="9" hidden="1"/>
    <cellStyle name="Followed Hyperlink" xfId="6849" builtinId="9" hidden="1"/>
    <cellStyle name="Followed Hyperlink" xfId="6851" builtinId="9" hidden="1"/>
    <cellStyle name="Followed Hyperlink" xfId="6853" builtinId="9" hidden="1"/>
    <cellStyle name="Followed Hyperlink" xfId="6855" builtinId="9" hidden="1"/>
    <cellStyle name="Followed Hyperlink" xfId="6857" builtinId="9" hidden="1"/>
    <cellStyle name="Followed Hyperlink" xfId="6859" builtinId="9" hidden="1"/>
    <cellStyle name="Followed Hyperlink" xfId="6861" builtinId="9" hidden="1"/>
    <cellStyle name="Followed Hyperlink" xfId="6863" builtinId="9" hidden="1"/>
    <cellStyle name="Followed Hyperlink" xfId="6865" builtinId="9" hidden="1"/>
    <cellStyle name="Followed Hyperlink" xfId="6867" builtinId="9" hidden="1"/>
    <cellStyle name="Followed Hyperlink" xfId="6869" builtinId="9" hidden="1"/>
    <cellStyle name="Good" xfId="6284" builtinId="26" customBuiltin="1"/>
    <cellStyle name="Heading 1" xfId="6280" builtinId="16" customBuiltin="1"/>
    <cellStyle name="Heading 2" xfId="6281" builtinId="17" customBuiltin="1"/>
    <cellStyle name="Heading 3" xfId="6282" builtinId="18" customBuiltin="1"/>
    <cellStyle name="Heading 4" xfId="6283" builtinId="19" customBuiltin="1"/>
    <cellStyle name="Hyperlink" xfId="6568" builtinId="8" hidden="1"/>
    <cellStyle name="Hyperlink" xfId="6570" builtinId="8" hidden="1"/>
    <cellStyle name="Hyperlink" xfId="6572" builtinId="8" hidden="1"/>
    <cellStyle name="Hyperlink" xfId="6574" builtinId="8" hidden="1"/>
    <cellStyle name="Hyperlink" xfId="6576" builtinId="8" hidden="1"/>
    <cellStyle name="Hyperlink" xfId="6578" builtinId="8" hidden="1"/>
    <cellStyle name="Hyperlink" xfId="6580" builtinId="8" hidden="1"/>
    <cellStyle name="Hyperlink" xfId="6582" builtinId="8" hidden="1"/>
    <cellStyle name="Hyperlink" xfId="6584" builtinId="8" hidden="1"/>
    <cellStyle name="Hyperlink" xfId="6586" builtinId="8" hidden="1"/>
    <cellStyle name="Hyperlink" xfId="6588" builtinId="8" hidden="1"/>
    <cellStyle name="Hyperlink" xfId="6590" builtinId="8" hidden="1"/>
    <cellStyle name="Hyperlink" xfId="6592" builtinId="8" hidden="1"/>
    <cellStyle name="Hyperlink" xfId="6594" builtinId="8" hidden="1"/>
    <cellStyle name="Hyperlink" xfId="6596" builtinId="8" hidden="1"/>
    <cellStyle name="Hyperlink" xfId="6598" builtinId="8" hidden="1"/>
    <cellStyle name="Hyperlink" xfId="6600" builtinId="8" hidden="1"/>
    <cellStyle name="Hyperlink" xfId="6602" builtinId="8" hidden="1"/>
    <cellStyle name="Hyperlink" xfId="6604" builtinId="8" hidden="1"/>
    <cellStyle name="Hyperlink" xfId="6606" builtinId="8" hidden="1"/>
    <cellStyle name="Hyperlink" xfId="6608" builtinId="8" hidden="1"/>
    <cellStyle name="Hyperlink" xfId="6610" builtinId="8" hidden="1"/>
    <cellStyle name="Hyperlink" xfId="6612" builtinId="8" hidden="1"/>
    <cellStyle name="Hyperlink" xfId="6614" builtinId="8" hidden="1"/>
    <cellStyle name="Hyperlink" xfId="6616" builtinId="8" hidden="1"/>
    <cellStyle name="Hyperlink" xfId="6618" builtinId="8" hidden="1"/>
    <cellStyle name="Hyperlink" xfId="6620" builtinId="8" hidden="1"/>
    <cellStyle name="Hyperlink" xfId="6622" builtinId="8" hidden="1"/>
    <cellStyle name="Hyperlink" xfId="6624" builtinId="8" hidden="1"/>
    <cellStyle name="Hyperlink" xfId="6626" builtinId="8" hidden="1"/>
    <cellStyle name="Hyperlink" xfId="6628" builtinId="8" hidden="1"/>
    <cellStyle name="Hyperlink" xfId="6630" builtinId="8" hidden="1"/>
    <cellStyle name="Hyperlink" xfId="6632" builtinId="8" hidden="1"/>
    <cellStyle name="Hyperlink" xfId="6634" builtinId="8" hidden="1"/>
    <cellStyle name="Hyperlink" xfId="6636" builtinId="8" hidden="1"/>
    <cellStyle name="Hyperlink" xfId="6638" builtinId="8" hidden="1"/>
    <cellStyle name="Hyperlink" xfId="6640" builtinId="8" hidden="1"/>
    <cellStyle name="Hyperlink" xfId="6642" builtinId="8" hidden="1"/>
    <cellStyle name="Hyperlink" xfId="6644" builtinId="8" hidden="1"/>
    <cellStyle name="Hyperlink" xfId="6646" builtinId="8" hidden="1"/>
    <cellStyle name="Hyperlink" xfId="6648" builtinId="8" hidden="1"/>
    <cellStyle name="Hyperlink" xfId="6650" builtinId="8" hidden="1"/>
    <cellStyle name="Hyperlink" xfId="6652" builtinId="8" hidden="1"/>
    <cellStyle name="Hyperlink" xfId="6654" builtinId="8" hidden="1"/>
    <cellStyle name="Hyperlink" xfId="6656" builtinId="8" hidden="1"/>
    <cellStyle name="Hyperlink" xfId="6658" builtinId="8" hidden="1"/>
    <cellStyle name="Hyperlink" xfId="6660" builtinId="8" hidden="1"/>
    <cellStyle name="Hyperlink" xfId="6662" builtinId="8" hidden="1"/>
    <cellStyle name="Hyperlink" xfId="6664" builtinId="8" hidden="1"/>
    <cellStyle name="Hyperlink" xfId="6666" builtinId="8" hidden="1"/>
    <cellStyle name="Hyperlink" xfId="6668" builtinId="8" hidden="1"/>
    <cellStyle name="Hyperlink" xfId="6670" builtinId="8" hidden="1"/>
    <cellStyle name="Hyperlink" xfId="6672" builtinId="8" hidden="1"/>
    <cellStyle name="Hyperlink" xfId="6674" builtinId="8" hidden="1"/>
    <cellStyle name="Hyperlink" xfId="6676" builtinId="8" hidden="1"/>
    <cellStyle name="Hyperlink" xfId="6678" builtinId="8" hidden="1"/>
    <cellStyle name="Hyperlink" xfId="6680" builtinId="8" hidden="1"/>
    <cellStyle name="Hyperlink" xfId="6682" builtinId="8" hidden="1"/>
    <cellStyle name="Hyperlink" xfId="6684" builtinId="8" hidden="1"/>
    <cellStyle name="Hyperlink" xfId="6686" builtinId="8" hidden="1"/>
    <cellStyle name="Hyperlink" xfId="6688" builtinId="8" hidden="1"/>
    <cellStyle name="Hyperlink" xfId="6690" builtinId="8" hidden="1"/>
    <cellStyle name="Hyperlink" xfId="6692" builtinId="8" hidden="1"/>
    <cellStyle name="Hyperlink" xfId="6694" builtinId="8" hidden="1"/>
    <cellStyle name="Hyperlink" xfId="6696" builtinId="8" hidden="1"/>
    <cellStyle name="Hyperlink" xfId="6698" builtinId="8" hidden="1"/>
    <cellStyle name="Hyperlink" xfId="6700" builtinId="8" hidden="1"/>
    <cellStyle name="Hyperlink" xfId="6702" builtinId="8" hidden="1"/>
    <cellStyle name="Hyperlink" xfId="6704" builtinId="8" hidden="1"/>
    <cellStyle name="Hyperlink" xfId="6706" builtinId="8" hidden="1"/>
    <cellStyle name="Hyperlink" xfId="6708" builtinId="8" hidden="1"/>
    <cellStyle name="Hyperlink" xfId="6710" builtinId="8" hidden="1"/>
    <cellStyle name="Hyperlink" xfId="6712" builtinId="8" hidden="1"/>
    <cellStyle name="Hyperlink" xfId="6714" builtinId="8" hidden="1"/>
    <cellStyle name="Hyperlink" xfId="6716" builtinId="8" hidden="1"/>
    <cellStyle name="Hyperlink" xfId="6718" builtinId="8" hidden="1"/>
    <cellStyle name="Hyperlink" xfId="6720" builtinId="8" hidden="1"/>
    <cellStyle name="Hyperlink" xfId="6722" builtinId="8" hidden="1"/>
    <cellStyle name="Hyperlink" xfId="6724" builtinId="8" hidden="1"/>
    <cellStyle name="Hyperlink" xfId="6726" builtinId="8" hidden="1"/>
    <cellStyle name="Hyperlink" xfId="6728" builtinId="8" hidden="1"/>
    <cellStyle name="Hyperlink" xfId="6730" builtinId="8" hidden="1"/>
    <cellStyle name="Hyperlink" xfId="6732" builtinId="8" hidden="1"/>
    <cellStyle name="Hyperlink" xfId="6734" builtinId="8" hidden="1"/>
    <cellStyle name="Hyperlink" xfId="6736" builtinId="8" hidden="1"/>
    <cellStyle name="Hyperlink" xfId="6738" builtinId="8" hidden="1"/>
    <cellStyle name="Hyperlink" xfId="6740" builtinId="8" hidden="1"/>
    <cellStyle name="Hyperlink" xfId="6742" builtinId="8" hidden="1"/>
    <cellStyle name="Hyperlink" xfId="6744" builtinId="8" hidden="1"/>
    <cellStyle name="Hyperlink" xfId="6746" builtinId="8" hidden="1"/>
    <cellStyle name="Hyperlink" xfId="6748" builtinId="8" hidden="1"/>
    <cellStyle name="Hyperlink" xfId="6750" builtinId="8" hidden="1"/>
    <cellStyle name="Hyperlink" xfId="6752" builtinId="8" hidden="1"/>
    <cellStyle name="Hyperlink" xfId="6754" builtinId="8" hidden="1"/>
    <cellStyle name="Hyperlink" xfId="6756" builtinId="8" hidden="1"/>
    <cellStyle name="Hyperlink" xfId="6758" builtinId="8" hidden="1"/>
    <cellStyle name="Hyperlink" xfId="6760" builtinId="8" hidden="1"/>
    <cellStyle name="Hyperlink" xfId="6762" builtinId="8" hidden="1"/>
    <cellStyle name="Hyperlink" xfId="6764" builtinId="8" hidden="1"/>
    <cellStyle name="Hyperlink" xfId="6766" builtinId="8" hidden="1"/>
    <cellStyle name="Hyperlink" xfId="6768" builtinId="8" hidden="1"/>
    <cellStyle name="Hyperlink" xfId="6770" builtinId="8" hidden="1"/>
    <cellStyle name="Hyperlink" xfId="6772" builtinId="8" hidden="1"/>
    <cellStyle name="Hyperlink" xfId="6774" builtinId="8" hidden="1"/>
    <cellStyle name="Hyperlink" xfId="6776" builtinId="8" hidden="1"/>
    <cellStyle name="Hyperlink" xfId="6778" builtinId="8" hidden="1"/>
    <cellStyle name="Hyperlink" xfId="6780" builtinId="8" hidden="1"/>
    <cellStyle name="Hyperlink" xfId="6782" builtinId="8" hidden="1"/>
    <cellStyle name="Hyperlink" xfId="6784" builtinId="8" hidden="1"/>
    <cellStyle name="Hyperlink" xfId="6786" builtinId="8" hidden="1"/>
    <cellStyle name="Hyperlink" xfId="6788" builtinId="8" hidden="1"/>
    <cellStyle name="Hyperlink" xfId="6790" builtinId="8" hidden="1"/>
    <cellStyle name="Hyperlink" xfId="6792" builtinId="8" hidden="1"/>
    <cellStyle name="Hyperlink" xfId="6794" builtinId="8" hidden="1"/>
    <cellStyle name="Hyperlink" xfId="6796" builtinId="8" hidden="1"/>
    <cellStyle name="Hyperlink" xfId="6798" builtinId="8" hidden="1"/>
    <cellStyle name="Hyperlink" xfId="6800" builtinId="8" hidden="1"/>
    <cellStyle name="Hyperlink" xfId="6802" builtinId="8" hidden="1"/>
    <cellStyle name="Hyperlink" xfId="6804" builtinId="8" hidden="1"/>
    <cellStyle name="Hyperlink" xfId="6806" builtinId="8" hidden="1"/>
    <cellStyle name="Hyperlink" xfId="6808" builtinId="8" hidden="1"/>
    <cellStyle name="Hyperlink" xfId="6810" builtinId="8" hidden="1"/>
    <cellStyle name="Hyperlink" xfId="6812" builtinId="8" hidden="1"/>
    <cellStyle name="Hyperlink" xfId="6814" builtinId="8" hidden="1"/>
    <cellStyle name="Hyperlink" xfId="6816" builtinId="8" hidden="1"/>
    <cellStyle name="Hyperlink" xfId="6818" builtinId="8" hidden="1"/>
    <cellStyle name="Hyperlink" xfId="6820" builtinId="8" hidden="1"/>
    <cellStyle name="Hyperlink" xfId="6822" builtinId="8" hidden="1"/>
    <cellStyle name="Hyperlink" xfId="6824" builtinId="8" hidden="1"/>
    <cellStyle name="Hyperlink" xfId="6826" builtinId="8" hidden="1"/>
    <cellStyle name="Hyperlink" xfId="6828" builtinId="8" hidden="1"/>
    <cellStyle name="Hyperlink" xfId="6830" builtinId="8" hidden="1"/>
    <cellStyle name="Hyperlink" xfId="6832" builtinId="8" hidden="1"/>
    <cellStyle name="Hyperlink" xfId="6834" builtinId="8" hidden="1"/>
    <cellStyle name="Hyperlink" xfId="6836" builtinId="8" hidden="1"/>
    <cellStyle name="Hyperlink" xfId="6838" builtinId="8" hidden="1"/>
    <cellStyle name="Hyperlink" xfId="6840" builtinId="8" hidden="1"/>
    <cellStyle name="Hyperlink" xfId="6842" builtinId="8" hidden="1"/>
    <cellStyle name="Hyperlink" xfId="6844" builtinId="8" hidden="1"/>
    <cellStyle name="Hyperlink" xfId="6846" builtinId="8" hidden="1"/>
    <cellStyle name="Hyperlink" xfId="6848" builtinId="8" hidden="1"/>
    <cellStyle name="Hyperlink" xfId="6850" builtinId="8" hidden="1"/>
    <cellStyle name="Hyperlink" xfId="6852" builtinId="8" hidden="1"/>
    <cellStyle name="Hyperlink" xfId="6854" builtinId="8" hidden="1"/>
    <cellStyle name="Hyperlink" xfId="6856" builtinId="8" hidden="1"/>
    <cellStyle name="Hyperlink" xfId="6858" builtinId="8" hidden="1"/>
    <cellStyle name="Hyperlink" xfId="6860" builtinId="8" hidden="1"/>
    <cellStyle name="Hyperlink" xfId="6862" builtinId="8" hidden="1"/>
    <cellStyle name="Hyperlink" xfId="6864" builtinId="8" hidden="1"/>
    <cellStyle name="Hyperlink" xfId="6866" builtinId="8" hidden="1"/>
    <cellStyle name="Hyperlink" xfId="6868" builtinId="8" hidden="1"/>
    <cellStyle name="Input" xfId="6287" builtinId="20" customBuiltin="1"/>
    <cellStyle name="Linked Cell" xfId="6290" builtinId="24" customBuiltin="1"/>
    <cellStyle name="Neutral" xfId="6286" builtinId="28" customBuiltin="1"/>
    <cellStyle name="Normal" xfId="0" builtinId="0"/>
    <cellStyle name="Normal 10" xfId="11"/>
    <cellStyle name="Normal 10 10" xfId="183"/>
    <cellStyle name="Normal 10 10 2" xfId="802"/>
    <cellStyle name="Normal 10 10 2 2" xfId="5286"/>
    <cellStyle name="Normal 10 10 3" xfId="1421"/>
    <cellStyle name="Normal 10 10 3 2" xfId="5944"/>
    <cellStyle name="Normal 10 10 4" xfId="2040"/>
    <cellStyle name="Normal 10 10 4 2" xfId="4281"/>
    <cellStyle name="Normal 10 10 5" xfId="2659"/>
    <cellStyle name="Normal 10 10 5 2" xfId="4150"/>
    <cellStyle name="Normal 10 10 6" xfId="3932"/>
    <cellStyle name="Normal 10 11" xfId="152"/>
    <cellStyle name="Normal 10 11 2" xfId="771"/>
    <cellStyle name="Normal 10 11 2 2" xfId="5730"/>
    <cellStyle name="Normal 10 11 3" xfId="1390"/>
    <cellStyle name="Normal 10 11 3 2" xfId="4057"/>
    <cellStyle name="Normal 10 11 4" xfId="2009"/>
    <cellStyle name="Normal 10 11 4 2" xfId="4742"/>
    <cellStyle name="Normal 10 11 5" xfId="2628"/>
    <cellStyle name="Normal 10 11 5 2" xfId="4865"/>
    <cellStyle name="Normal 10 11 6" xfId="4579"/>
    <cellStyle name="Normal 10 12" xfId="181"/>
    <cellStyle name="Normal 10 12 2" xfId="800"/>
    <cellStyle name="Normal 10 12 2 2" xfId="3208"/>
    <cellStyle name="Normal 10 12 3" xfId="1419"/>
    <cellStyle name="Normal 10 12 3 2" xfId="4380"/>
    <cellStyle name="Normal 10 12 4" xfId="2038"/>
    <cellStyle name="Normal 10 12 4 2" xfId="5492"/>
    <cellStyle name="Normal 10 12 5" xfId="2657"/>
    <cellStyle name="Normal 10 12 5 2" xfId="5358"/>
    <cellStyle name="Normal 10 12 6" xfId="5139"/>
    <cellStyle name="Normal 10 13" xfId="257"/>
    <cellStyle name="Normal 10 13 2" xfId="876"/>
    <cellStyle name="Normal 10 13 2 2" xfId="5934"/>
    <cellStyle name="Normal 10 13 3" xfId="1495"/>
    <cellStyle name="Normal 10 13 3 2" xfId="3769"/>
    <cellStyle name="Normal 10 13 4" xfId="2114"/>
    <cellStyle name="Normal 10 13 4 2" xfId="4892"/>
    <cellStyle name="Normal 10 13 5" xfId="2733"/>
    <cellStyle name="Normal 10 13 5 2" xfId="5018"/>
    <cellStyle name="Normal 10 13 6" xfId="5043"/>
    <cellStyle name="Normal 10 14" xfId="250"/>
    <cellStyle name="Normal 10 14 2" xfId="869"/>
    <cellStyle name="Normal 10 14 2 2" xfId="3857"/>
    <cellStyle name="Normal 10 14 3" xfId="1488"/>
    <cellStyle name="Normal 10 14 3 2" xfId="5170"/>
    <cellStyle name="Normal 10 14 4" xfId="2107"/>
    <cellStyle name="Normal 10 14 4 2" xfId="6120"/>
    <cellStyle name="Normal 10 14 5" xfId="2726"/>
    <cellStyle name="Normal 10 14 5 2" xfId="3206"/>
    <cellStyle name="Normal 10 14 6" xfId="3347"/>
    <cellStyle name="Normal 10 15" xfId="127"/>
    <cellStyle name="Normal 10 15 2" xfId="746"/>
    <cellStyle name="Normal 10 15 2 2" xfId="5689"/>
    <cellStyle name="Normal 10 15 3" xfId="1365"/>
    <cellStyle name="Normal 10 15 3 2" xfId="4235"/>
    <cellStyle name="Normal 10 15 4" xfId="1984"/>
    <cellStyle name="Normal 10 15 4 2" xfId="4921"/>
    <cellStyle name="Normal 10 15 5" xfId="2603"/>
    <cellStyle name="Normal 10 15 5 2" xfId="4936"/>
    <cellStyle name="Normal 10 15 6" xfId="5035"/>
    <cellStyle name="Normal 10 16" xfId="186"/>
    <cellStyle name="Normal 10 16 2" xfId="805"/>
    <cellStyle name="Normal 10 16 2 2" xfId="3471"/>
    <cellStyle name="Normal 10 16 3" xfId="1424"/>
    <cellStyle name="Normal 10 16 3 2" xfId="4136"/>
    <cellStyle name="Normal 10 16 4" xfId="2043"/>
    <cellStyle name="Normal 10 16 4 2" xfId="5428"/>
    <cellStyle name="Normal 10 16 5" xfId="2662"/>
    <cellStyle name="Normal 10 16 5 2" xfId="5350"/>
    <cellStyle name="Normal 10 16 6" xfId="5998"/>
    <cellStyle name="Normal 10 17" xfId="271"/>
    <cellStyle name="Normal 10 17 2" xfId="890"/>
    <cellStyle name="Normal 10 17 2 2" xfId="3503"/>
    <cellStyle name="Normal 10 17 3" xfId="1509"/>
    <cellStyle name="Normal 10 17 3 2" xfId="4520"/>
    <cellStyle name="Normal 10 17 4" xfId="2128"/>
    <cellStyle name="Normal 10 17 4 2" xfId="5502"/>
    <cellStyle name="Normal 10 17 5" xfId="2747"/>
    <cellStyle name="Normal 10 17 5 2" xfId="5622"/>
    <cellStyle name="Normal 10 17 6" xfId="5891"/>
    <cellStyle name="Normal 10 18" xfId="302"/>
    <cellStyle name="Normal 10 18 2" xfId="921"/>
    <cellStyle name="Normal 10 18 2 2" xfId="5573"/>
    <cellStyle name="Normal 10 18 3" xfId="1540"/>
    <cellStyle name="Normal 10 18 3 2" xfId="3367"/>
    <cellStyle name="Normal 10 18 4" xfId="2159"/>
    <cellStyle name="Normal 10 18 4 2" xfId="4852"/>
    <cellStyle name="Normal 10 18 5" xfId="2778"/>
    <cellStyle name="Normal 10 18 5 2" xfId="5157"/>
    <cellStyle name="Normal 10 18 6" xfId="4642"/>
    <cellStyle name="Normal 10 19" xfId="304"/>
    <cellStyle name="Normal 10 19 2" xfId="923"/>
    <cellStyle name="Normal 10 19 2 2" xfId="4364"/>
    <cellStyle name="Normal 10 19 3" xfId="1542"/>
    <cellStyle name="Normal 10 19 3 2" xfId="5232"/>
    <cellStyle name="Normal 10 19 4" xfId="2161"/>
    <cellStyle name="Normal 10 19 4 2" xfId="3639"/>
    <cellStyle name="Normal 10 19 5" xfId="2780"/>
    <cellStyle name="Normal 10 19 5 2" xfId="3950"/>
    <cellStyle name="Normal 10 19 6" xfId="3432"/>
    <cellStyle name="Normal 10 2" xfId="16"/>
    <cellStyle name="Normal 10 2 2" xfId="635"/>
    <cellStyle name="Normal 10 2 2 2" xfId="3385"/>
    <cellStyle name="Normal 10 2 3" xfId="1254"/>
    <cellStyle name="Normal 10 2 3 2" xfId="3522"/>
    <cellStyle name="Normal 10 2 4" xfId="1873"/>
    <cellStyle name="Normal 10 2 4 2" xfId="5373"/>
    <cellStyle name="Normal 10 2 5" xfId="2492"/>
    <cellStyle name="Normal 10 2 5 2" xfId="5682"/>
    <cellStyle name="Normal 10 2 6" xfId="5651"/>
    <cellStyle name="Normal 10 20" xfId="630"/>
    <cellStyle name="Normal 10 20 2" xfId="3382"/>
    <cellStyle name="Normal 10 21" xfId="1249"/>
    <cellStyle name="Normal 10 21 2" xfId="3535"/>
    <cellStyle name="Normal 10 22" xfId="1868"/>
    <cellStyle name="Normal 10 22 2" xfId="5516"/>
    <cellStyle name="Normal 10 23" xfId="2487"/>
    <cellStyle name="Normal 10 23 2" xfId="5681"/>
    <cellStyle name="Normal 10 24" xfId="5653"/>
    <cellStyle name="Normal 10 3" xfId="33"/>
    <cellStyle name="Normal 10 3 2" xfId="652"/>
    <cellStyle name="Normal 10 3 2 2" xfId="5413"/>
    <cellStyle name="Normal 10 3 3" xfId="1271"/>
    <cellStyle name="Normal 10 3 3 2" xfId="5769"/>
    <cellStyle name="Normal 10 3 4" xfId="1890"/>
    <cellStyle name="Normal 10 3 4 2" xfId="4358"/>
    <cellStyle name="Normal 10 3 5" xfId="2509"/>
    <cellStyle name="Normal 10 3 5 2" xfId="4467"/>
    <cellStyle name="Normal 10 3 6" xfId="5617"/>
    <cellStyle name="Normal 10 4" xfId="42"/>
    <cellStyle name="Normal 10 4 2" xfId="661"/>
    <cellStyle name="Normal 10 4 2 2" xfId="6109"/>
    <cellStyle name="Normal 10 4 3" xfId="1280"/>
    <cellStyle name="Normal 10 4 3 2" xfId="3238"/>
    <cellStyle name="Normal 10 4 4" xfId="1899"/>
    <cellStyle name="Normal 10 4 4 2" xfId="4926"/>
    <cellStyle name="Normal 10 4 5" xfId="2518"/>
    <cellStyle name="Normal 10 4 5 2" xfId="5066"/>
    <cellStyle name="Normal 10 4 6" xfId="4656"/>
    <cellStyle name="Normal 10 5" xfId="51"/>
    <cellStyle name="Normal 10 5 2" xfId="670"/>
    <cellStyle name="Normal 10 5 2 2" xfId="3699"/>
    <cellStyle name="Normal 10 5 3" xfId="1289"/>
    <cellStyle name="Normal 10 5 3 2" xfId="3821"/>
    <cellStyle name="Normal 10 5 4" xfId="1908"/>
    <cellStyle name="Normal 10 5 4 2" xfId="5461"/>
    <cellStyle name="Normal 10 5 5" xfId="2527"/>
    <cellStyle name="Normal 10 5 5 2" xfId="5669"/>
    <cellStyle name="Normal 10 5 6" xfId="5187"/>
    <cellStyle name="Normal 10 6" xfId="47"/>
    <cellStyle name="Normal 10 6 2" xfId="666"/>
    <cellStyle name="Normal 10 6 2 2" xfId="6117"/>
    <cellStyle name="Normal 10 6 3" xfId="1285"/>
    <cellStyle name="Normal 10 6 3 2" xfId="3226"/>
    <cellStyle name="Normal 10 6 4" xfId="1904"/>
    <cellStyle name="Normal 10 6 4 2" xfId="4913"/>
    <cellStyle name="Normal 10 6 5" xfId="2523"/>
    <cellStyle name="Normal 10 6 5 2" xfId="5064"/>
    <cellStyle name="Normal 10 6 6" xfId="4640"/>
    <cellStyle name="Normal 10 7" xfId="166"/>
    <cellStyle name="Normal 10 7 2" xfId="785"/>
    <cellStyle name="Normal 10 7 2 2" xfId="3237"/>
    <cellStyle name="Normal 10 7 3" xfId="1404"/>
    <cellStyle name="Normal 10 7 3 2" xfId="4653"/>
    <cellStyle name="Normal 10 7 4" xfId="2023"/>
    <cellStyle name="Normal 10 7 4 2" xfId="5462"/>
    <cellStyle name="Normal 10 7 5" xfId="2642"/>
    <cellStyle name="Normal 10 7 5 2" xfId="5359"/>
    <cellStyle name="Normal 10 7 6" xfId="5166"/>
    <cellStyle name="Normal 10 8" xfId="138"/>
    <cellStyle name="Normal 10 8 2" xfId="757"/>
    <cellStyle name="Normal 10 8 2 2" xfId="5079"/>
    <cellStyle name="Normal 10 8 3" xfId="1376"/>
    <cellStyle name="Normal 10 8 3 2" xfId="3406"/>
    <cellStyle name="Normal 10 8 4" xfId="1995"/>
    <cellStyle name="Normal 10 8 4 2" xfId="4314"/>
    <cellStyle name="Normal 10 8 5" xfId="2614"/>
    <cellStyle name="Normal 10 8 5 2" xfId="4227"/>
    <cellStyle name="Normal 10 8 6" xfId="5616"/>
    <cellStyle name="Normal 10 9" xfId="156"/>
    <cellStyle name="Normal 10 9 2" xfId="775"/>
    <cellStyle name="Normal 10 9 2 2" xfId="3310"/>
    <cellStyle name="Normal 10 9 3" xfId="1394"/>
    <cellStyle name="Normal 10 9 3 2" xfId="4660"/>
    <cellStyle name="Normal 10 9 4" xfId="2013"/>
    <cellStyle name="Normal 10 9 4 2" xfId="5549"/>
    <cellStyle name="Normal 10 9 5" xfId="2632"/>
    <cellStyle name="Normal 10 9 5 2" xfId="5391"/>
    <cellStyle name="Normal 10 9 6" xfId="5141"/>
    <cellStyle name="Normal 11" xfId="17"/>
    <cellStyle name="Normal 11 2" xfId="636"/>
    <cellStyle name="Normal 11 2 2" xfId="6070"/>
    <cellStyle name="Normal 11 3" xfId="1255"/>
    <cellStyle name="Normal 11 3 2" xfId="5925"/>
    <cellStyle name="Normal 11 4" xfId="1874"/>
    <cellStyle name="Normal 11 4 2" xfId="4768"/>
    <cellStyle name="Normal 11 5" xfId="2493"/>
    <cellStyle name="Normal 11 5 2" xfId="5074"/>
    <cellStyle name="Normal 11 6" xfId="5045"/>
    <cellStyle name="Normal 12" xfId="18"/>
    <cellStyle name="Normal 12 2" xfId="637"/>
    <cellStyle name="Normal 12 2 2" xfId="5469"/>
    <cellStyle name="Normal 12 3" xfId="1256"/>
    <cellStyle name="Normal 12 3 2" xfId="5324"/>
    <cellStyle name="Normal 12 4" xfId="1875"/>
    <cellStyle name="Normal 12 4 2" xfId="4163"/>
    <cellStyle name="Normal 12 5" xfId="2494"/>
    <cellStyle name="Normal 12 5 2" xfId="4472"/>
    <cellStyle name="Normal 12 6" xfId="4441"/>
    <cellStyle name="Normal 13" xfId="19"/>
    <cellStyle name="Normal 13 2" xfId="638"/>
    <cellStyle name="Normal 13 2 2" xfId="4863"/>
    <cellStyle name="Normal 13 3" xfId="1257"/>
    <cellStyle name="Normal 13 3 2" xfId="4720"/>
    <cellStyle name="Normal 13 4" xfId="1876"/>
    <cellStyle name="Normal 13 4 2" xfId="3556"/>
    <cellStyle name="Normal 13 5" xfId="2495"/>
    <cellStyle name="Normal 13 5 2" xfId="3867"/>
    <cellStyle name="Normal 13 6" xfId="3836"/>
    <cellStyle name="Normal 14" xfId="20"/>
    <cellStyle name="Normal 14 2" xfId="639"/>
    <cellStyle name="Normal 14 2 2" xfId="4259"/>
    <cellStyle name="Normal 14 3" xfId="1258"/>
    <cellStyle name="Normal 14 3 2" xfId="4116"/>
    <cellStyle name="Normal 14 4" xfId="1877"/>
    <cellStyle name="Normal 14 4 2" xfId="6162"/>
    <cellStyle name="Normal 14 5" xfId="2496"/>
    <cellStyle name="Normal 14 5 2" xfId="3261"/>
    <cellStyle name="Normal 14 6" xfId="3230"/>
    <cellStyle name="Normal 15" xfId="21"/>
    <cellStyle name="Normal 15 2" xfId="640"/>
    <cellStyle name="Normal 15 2 2" xfId="3651"/>
    <cellStyle name="Normal 15 3" xfId="1259"/>
    <cellStyle name="Normal 15 3 2" xfId="3508"/>
    <cellStyle name="Normal 15 4" xfId="1878"/>
    <cellStyle name="Normal 15 4 2" xfId="5562"/>
    <cellStyle name="Normal 15 5" xfId="2497"/>
    <cellStyle name="Normal 15 5 2" xfId="5679"/>
    <cellStyle name="Normal 15 6" xfId="5642"/>
    <cellStyle name="Normal 16" xfId="22"/>
    <cellStyle name="Normal 16 2" xfId="641"/>
    <cellStyle name="Normal 16 2 2" xfId="6103"/>
    <cellStyle name="Normal 16 3" xfId="1260"/>
    <cellStyle name="Normal 16 3 2" xfId="3242"/>
    <cellStyle name="Normal 16 4" xfId="1879"/>
    <cellStyle name="Normal 16 4 2" xfId="4955"/>
    <cellStyle name="Normal 16 5" xfId="2498"/>
    <cellStyle name="Normal 16 5 2" xfId="5072"/>
    <cellStyle name="Normal 16 6" xfId="5036"/>
    <cellStyle name="Normal 17" xfId="23"/>
    <cellStyle name="Normal 17 2" xfId="642"/>
    <cellStyle name="Normal 17 2 2" xfId="5503"/>
    <cellStyle name="Normal 17 3" xfId="1261"/>
    <cellStyle name="Normal 17 3 2" xfId="5761"/>
    <cellStyle name="Normal 17 4" xfId="1880"/>
    <cellStyle name="Normal 17 4 2" xfId="4352"/>
    <cellStyle name="Normal 17 5" xfId="2499"/>
    <cellStyle name="Normal 17 5 2" xfId="4469"/>
    <cellStyle name="Normal 17 6" xfId="4432"/>
    <cellStyle name="Normal 18" xfId="24"/>
    <cellStyle name="Normal 18 2" xfId="643"/>
    <cellStyle name="Normal 18 2 2" xfId="4896"/>
    <cellStyle name="Normal 18 3" xfId="1262"/>
    <cellStyle name="Normal 18 3 2" xfId="5156"/>
    <cellStyle name="Normal 18 4" xfId="1881"/>
    <cellStyle name="Normal 18 4 2" xfId="3745"/>
    <cellStyle name="Normal 18 5" xfId="2500"/>
    <cellStyle name="Normal 18 5 2" xfId="3864"/>
    <cellStyle name="Normal 18 6" xfId="3827"/>
    <cellStyle name="Normal 19" xfId="25"/>
    <cellStyle name="Normal 19 10" xfId="644"/>
    <cellStyle name="Normal 19 10 2" xfId="4292"/>
    <cellStyle name="Normal 19 11" xfId="1263"/>
    <cellStyle name="Normal 19 11 2" xfId="4554"/>
    <cellStyle name="Normal 19 12" xfId="1882"/>
    <cellStyle name="Normal 19 12 2" xfId="6153"/>
    <cellStyle name="Normal 19 13" xfId="2501"/>
    <cellStyle name="Normal 19 13 2" xfId="3258"/>
    <cellStyle name="Normal 19 14" xfId="3221"/>
    <cellStyle name="Normal 19 2" xfId="139"/>
    <cellStyle name="Normal 19 2 2" xfId="758"/>
    <cellStyle name="Normal 19 2 2 2" xfId="4477"/>
    <cellStyle name="Normal 19 2 3" xfId="1377"/>
    <cellStyle name="Normal 19 2 3 2" xfId="5869"/>
    <cellStyle name="Normal 19 2 4" xfId="1996"/>
    <cellStyle name="Normal 19 2 4 2" xfId="3707"/>
    <cellStyle name="Normal 19 2 5" xfId="2615"/>
    <cellStyle name="Normal 19 2 5 2" xfId="3618"/>
    <cellStyle name="Normal 19 2 6" xfId="5009"/>
    <cellStyle name="Normal 19 3" xfId="191"/>
    <cellStyle name="Normal 19 3 2" xfId="810"/>
    <cellStyle name="Normal 19 3 2 2" xfId="3409"/>
    <cellStyle name="Normal 19 3 3" xfId="1429"/>
    <cellStyle name="Normal 19 3 3 2" xfId="4654"/>
    <cellStyle name="Normal 19 3 4" xfId="2048"/>
    <cellStyle name="Normal 19 3 4 2" xfId="5500"/>
    <cellStyle name="Normal 19 3 5" xfId="2667"/>
    <cellStyle name="Normal 19 3 5 2" xfId="5310"/>
    <cellStyle name="Normal 19 3 6" xfId="5997"/>
    <cellStyle name="Normal 19 4" xfId="245"/>
    <cellStyle name="Normal 19 4 2" xfId="864"/>
    <cellStyle name="Normal 19 4 2 2" xfId="3859"/>
    <cellStyle name="Normal 19 4 3" xfId="1483"/>
    <cellStyle name="Normal 19 4 3 2" xfId="4730"/>
    <cellStyle name="Normal 19 4 4" xfId="2102"/>
    <cellStyle name="Normal 19 4 4 2" xfId="5823"/>
    <cellStyle name="Normal 19 4 5" xfId="2721"/>
    <cellStyle name="Normal 19 4 5 2" xfId="3317"/>
    <cellStyle name="Normal 19 4 6" xfId="3313"/>
    <cellStyle name="Normal 19 5" xfId="261"/>
    <cellStyle name="Normal 19 5 2" xfId="880"/>
    <cellStyle name="Normal 19 5 2 2" xfId="3517"/>
    <cellStyle name="Normal 19 5 3" xfId="1499"/>
    <cellStyle name="Normal 19 5 3 2" xfId="4101"/>
    <cellStyle name="Normal 19 5 4" xfId="2118"/>
    <cellStyle name="Normal 19 5 4 2" xfId="5555"/>
    <cellStyle name="Normal 19 5 5" xfId="2737"/>
    <cellStyle name="Normal 19 5 5 2" xfId="5624"/>
    <cellStyle name="Normal 19 5 6" xfId="5640"/>
    <cellStyle name="Normal 19 6" xfId="188"/>
    <cellStyle name="Normal 19 6 2" xfId="807"/>
    <cellStyle name="Normal 19 6 2 2" xfId="5222"/>
    <cellStyle name="Normal 19 6 3" xfId="1426"/>
    <cellStyle name="Normal 19 6 3 2" xfId="3427"/>
    <cellStyle name="Normal 19 6 4" xfId="2045"/>
    <cellStyle name="Normal 19 6 4 2" xfId="4217"/>
    <cellStyle name="Normal 19 6 5" xfId="2664"/>
    <cellStyle name="Normal 19 6 5 2" xfId="4142"/>
    <cellStyle name="Normal 19 6 6" xfId="4793"/>
    <cellStyle name="Normal 19 7" xfId="264"/>
    <cellStyle name="Normal 19 7 2" xfId="883"/>
    <cellStyle name="Normal 19 7 2 2" xfId="4712"/>
    <cellStyle name="Normal 19 7 3" xfId="1502"/>
    <cellStyle name="Normal 19 7 3 2" xfId="5807"/>
    <cellStyle name="Normal 19 7 4" xfId="2121"/>
    <cellStyle name="Normal 19 7 4 2" xfId="3738"/>
    <cellStyle name="Normal 19 7 5" xfId="2740"/>
    <cellStyle name="Normal 19 7 5 2" xfId="3808"/>
    <cellStyle name="Normal 19 7 6" xfId="3825"/>
    <cellStyle name="Normal 19 8" xfId="141"/>
    <cellStyle name="Normal 19 8 2" xfId="760"/>
    <cellStyle name="Normal 19 8 2 2" xfId="3266"/>
    <cellStyle name="Normal 19 8 3" xfId="1379"/>
    <cellStyle name="Normal 19 8 3 2" xfId="4662"/>
    <cellStyle name="Normal 19 8 4" xfId="1998"/>
    <cellStyle name="Normal 19 8 4 2" xfId="5433"/>
    <cellStyle name="Normal 19 8 5" xfId="2617"/>
    <cellStyle name="Normal 19 8 5 2" xfId="5514"/>
    <cellStyle name="Normal 19 8 6" xfId="3800"/>
    <cellStyle name="Normal 19 9" xfId="150"/>
    <cellStyle name="Normal 19 9 2" xfId="769"/>
    <cellStyle name="Normal 19 9 2 2" xfId="3948"/>
    <cellStyle name="Normal 19 9 3" xfId="1388"/>
    <cellStyle name="Normal 19 9 3 2" xfId="5265"/>
    <cellStyle name="Normal 19 9 4" xfId="2007"/>
    <cellStyle name="Normal 19 9 4 2" xfId="5947"/>
    <cellStyle name="Normal 19 9 5" xfId="2626"/>
    <cellStyle name="Normal 19 9 5 2" xfId="6072"/>
    <cellStyle name="Normal 19 9 6" xfId="5786"/>
    <cellStyle name="Normal 2" xfId="3097"/>
    <cellStyle name="Normal 2 10" xfId="65"/>
    <cellStyle name="Normal 2 10 2" xfId="684"/>
    <cellStyle name="Normal 2 10 2 2" xfId="3883"/>
    <cellStyle name="Normal 2 10 3" xfId="1303"/>
    <cellStyle name="Normal 2 10 3 2" xfId="4618"/>
    <cellStyle name="Normal 2 10 4" xfId="1922"/>
    <cellStyle name="Normal 2 10 4 2" xfId="6176"/>
    <cellStyle name="Normal 2 10 5" xfId="2541"/>
    <cellStyle name="Normal 2 10 5 2" xfId="3246"/>
    <cellStyle name="Normal 2 10 6" xfId="5742"/>
    <cellStyle name="Normal 2 11" xfId="59"/>
    <cellStyle name="Normal 2 11 10" xfId="344"/>
    <cellStyle name="Normal 2 11 10 2" xfId="963"/>
    <cellStyle name="Normal 2 11 10 2 2" xfId="4177"/>
    <cellStyle name="Normal 2 11 10 3" xfId="1582"/>
    <cellStyle name="Normal 2 11 10 3 2" xfId="5372"/>
    <cellStyle name="Normal 2 11 10 4" xfId="2201"/>
    <cellStyle name="Normal 2 11 10 4 2" xfId="3765"/>
    <cellStyle name="Normal 2 11 10 5" xfId="2820"/>
    <cellStyle name="Normal 2 11 10 5 2" xfId="3477"/>
    <cellStyle name="Normal 2 11 10 6" xfId="3900"/>
    <cellStyle name="Normal 2 11 11" xfId="320"/>
    <cellStyle name="Normal 2 11 11 2" xfId="939"/>
    <cellStyle name="Normal 2 11 11 2 2" xfId="3597"/>
    <cellStyle name="Normal 2 11 11 3" xfId="1558"/>
    <cellStyle name="Normal 2 11 11 3 2" xfId="4791"/>
    <cellStyle name="Normal 2 11 11 4" xfId="2177"/>
    <cellStyle name="Normal 2 11 11 4 2" xfId="6051"/>
    <cellStyle name="Normal 2 11 11 5" xfId="2796"/>
    <cellStyle name="Normal 2 11 11 5 2" xfId="3222"/>
    <cellStyle name="Normal 2 11 11 6" xfId="3474"/>
    <cellStyle name="Normal 2 11 12" xfId="361"/>
    <cellStyle name="Normal 2 11 12 2" xfId="980"/>
    <cellStyle name="Normal 2 11 12 2 2" xfId="5964"/>
    <cellStyle name="Normal 2 11 12 3" xfId="1599"/>
    <cellStyle name="Normal 2 11 12 3 2" xfId="4029"/>
    <cellStyle name="Normal 2 11 12 4" xfId="2218"/>
    <cellStyle name="Normal 2 11 12 4 2" xfId="5441"/>
    <cellStyle name="Normal 2 11 12 5" xfId="2837"/>
    <cellStyle name="Normal 2 11 12 5 2" xfId="5240"/>
    <cellStyle name="Normal 2 11 12 6" xfId="5709"/>
    <cellStyle name="Normal 2 11 13" xfId="369"/>
    <cellStyle name="Normal 2 11 13 2" xfId="988"/>
    <cellStyle name="Normal 2 11 13 2 2" xfId="4146"/>
    <cellStyle name="Normal 2 11 13 3" xfId="1607"/>
    <cellStyle name="Normal 2 11 13 3 2" xfId="4741"/>
    <cellStyle name="Normal 2 11 13 4" xfId="2226"/>
    <cellStyle name="Normal 2 11 13 4 2" xfId="3720"/>
    <cellStyle name="Normal 2 11 13 5" xfId="2845"/>
    <cellStyle name="Normal 2 11 13 5 2" xfId="3433"/>
    <cellStyle name="Normal 2 11 13 6" xfId="3895"/>
    <cellStyle name="Normal 2 11 14" xfId="373"/>
    <cellStyle name="Normal 2 11 14 2" xfId="992"/>
    <cellStyle name="Normal 2 11 14 2 2" xfId="4711"/>
    <cellStyle name="Normal 2 11 14 3" xfId="1611"/>
    <cellStyle name="Normal 2 11 14 3 2" xfId="3308"/>
    <cellStyle name="Normal 2 11 14 4" xfId="2230"/>
    <cellStyle name="Normal 2 11 14 4 2" xfId="4317"/>
    <cellStyle name="Normal 2 11 14 5" xfId="2849"/>
    <cellStyle name="Normal 2 11 14 5 2" xfId="3965"/>
    <cellStyle name="Normal 2 11 14 6" xfId="4551"/>
    <cellStyle name="Normal 2 11 15" xfId="378"/>
    <cellStyle name="Normal 2 11 15 2" xfId="997"/>
    <cellStyle name="Normal 2 11 15 2 2" xfId="4722"/>
    <cellStyle name="Normal 2 11 15 3" xfId="1616"/>
    <cellStyle name="Normal 2 11 15 3 2" xfId="3527"/>
    <cellStyle name="Normal 2 11 15 4" xfId="2235"/>
    <cellStyle name="Normal 2 11 15 4 2" xfId="4278"/>
    <cellStyle name="Normal 2 11 15 5" xfId="2854"/>
    <cellStyle name="Normal 2 11 15 5 2" xfId="3937"/>
    <cellStyle name="Normal 2 11 15 6" xfId="4524"/>
    <cellStyle name="Normal 2 11 16" xfId="370"/>
    <cellStyle name="Normal 2 11 16 2" xfId="989"/>
    <cellStyle name="Normal 2 11 16 2 2" xfId="3538"/>
    <cellStyle name="Normal 2 11 16 3" xfId="1608"/>
    <cellStyle name="Normal 2 11 16 3 2" xfId="4138"/>
    <cellStyle name="Normal 2 11 16 4" xfId="2227"/>
    <cellStyle name="Normal 2 11 16 4 2" xfId="6128"/>
    <cellStyle name="Normal 2 11 16 5" xfId="2846"/>
    <cellStyle name="Normal 2 11 16 5 2" xfId="5777"/>
    <cellStyle name="Normal 2 11 16 6" xfId="3288"/>
    <cellStyle name="Normal 2 11 17" xfId="395"/>
    <cellStyle name="Normal 2 11 17 2" xfId="1014"/>
    <cellStyle name="Normal 2 11 17 2 2" xfId="4106"/>
    <cellStyle name="Normal 2 11 17 3" xfId="1633"/>
    <cellStyle name="Normal 2 11 17 3 2" xfId="5175"/>
    <cellStyle name="Normal 2 11 17 4" xfId="2252"/>
    <cellStyle name="Normal 2 11 17 4 2" xfId="6091"/>
    <cellStyle name="Normal 2 11 17 5" xfId="2871"/>
    <cellStyle name="Normal 2 11 17 5 2" xfId="3464"/>
    <cellStyle name="Normal 2 11 17 6" xfId="3223"/>
    <cellStyle name="Normal 2 11 18" xfId="402"/>
    <cellStyle name="Normal 2 11 18 2" xfId="1021"/>
    <cellStyle name="Normal 2 11 18 2 2" xfId="5918"/>
    <cellStyle name="Normal 2 11 18 3" xfId="1640"/>
    <cellStyle name="Normal 2 11 18 3 2" xfId="3964"/>
    <cellStyle name="Normal 2 11 18 4" xfId="2259"/>
    <cellStyle name="Normal 2 11 18 4 2" xfId="4954"/>
    <cellStyle name="Normal 2 11 18 5" xfId="2878"/>
    <cellStyle name="Normal 2 11 18 5 2" xfId="5276"/>
    <cellStyle name="Normal 2 11 18 6" xfId="5024"/>
    <cellStyle name="Normal 2 11 19" xfId="484"/>
    <cellStyle name="Normal 2 11 19 2" xfId="1103"/>
    <cellStyle name="Normal 2 11 19 2 2" xfId="4160"/>
    <cellStyle name="Normal 2 11 19 3" xfId="1722"/>
    <cellStyle name="Normal 2 11 19 3 2" xfId="5611"/>
    <cellStyle name="Normal 2 11 19 4" xfId="2341"/>
    <cellStyle name="Normal 2 11 19 4 2" xfId="3686"/>
    <cellStyle name="Normal 2 11 19 5" xfId="2960"/>
    <cellStyle name="Normal 2 11 19 5 2" xfId="4932"/>
    <cellStyle name="Normal 2 11 19 6" xfId="3942"/>
    <cellStyle name="Normal 2 11 2" xfId="308"/>
    <cellStyle name="Normal 2 11 2 2" xfId="927"/>
    <cellStyle name="Normal 2 11 2 2 2" xfId="4870"/>
    <cellStyle name="Normal 2 11 2 3" xfId="1546"/>
    <cellStyle name="Normal 2 11 2 3 2" xfId="5796"/>
    <cellStyle name="Normal 2 11 2 4" xfId="2165"/>
    <cellStyle name="Normal 2 11 2 4 2" xfId="4242"/>
    <cellStyle name="Normal 2 11 2 5" xfId="2784"/>
    <cellStyle name="Normal 2 11 2 5 2" xfId="4438"/>
    <cellStyle name="Normal 2 11 2 6" xfId="3960"/>
    <cellStyle name="Normal 2 11 20" xfId="527"/>
    <cellStyle name="Normal 2 11 20 2" xfId="1146"/>
    <cellStyle name="Normal 2 11 20 2 2" xfId="5928"/>
    <cellStyle name="Normal 2 11 20 3" xfId="1765"/>
    <cellStyle name="Normal 2 11 20 3 2" xfId="4325"/>
    <cellStyle name="Normal 2 11 20 4" xfId="2384"/>
    <cellStyle name="Normal 2 11 20 4 2" xfId="4516"/>
    <cellStyle name="Normal 2 11 20 5" xfId="3003"/>
    <cellStyle name="Normal 2 11 20 5 2" xfId="5883"/>
    <cellStyle name="Normal 2 11 20 6" xfId="5099"/>
    <cellStyle name="Normal 2 11 21" xfId="449"/>
    <cellStyle name="Normal 2 11 21 2" xfId="1068"/>
    <cellStyle name="Normal 2 11 21 2 2" xfId="4205"/>
    <cellStyle name="Normal 2 11 21 3" xfId="1687"/>
    <cellStyle name="Normal 2 11 21 3 2" xfId="5371"/>
    <cellStyle name="Normal 2 11 21 4" xfId="2306"/>
    <cellStyle name="Normal 2 11 21 4 2" xfId="3739"/>
    <cellStyle name="Normal 2 11 21 5" xfId="2925"/>
    <cellStyle name="Normal 2 11 21 5 2" xfId="5601"/>
    <cellStyle name="Normal 2 11 21 6" xfId="4016"/>
    <cellStyle name="Normal 2 11 22" xfId="498"/>
    <cellStyle name="Normal 2 11 22 2" xfId="1117"/>
    <cellStyle name="Normal 2 11 22 2 2" xfId="4748"/>
    <cellStyle name="Normal 2 11 22 3" xfId="1736"/>
    <cellStyle name="Normal 2 11 22 3 2" xfId="3575"/>
    <cellStyle name="Normal 2 11 22 4" xfId="2355"/>
    <cellStyle name="Normal 2 11 22 4 2" xfId="4254"/>
    <cellStyle name="Normal 2 11 22 5" xfId="2974"/>
    <cellStyle name="Normal 2 11 22 5 2" xfId="5506"/>
    <cellStyle name="Normal 2 11 22 6" xfId="4588"/>
    <cellStyle name="Normal 2 11 23" xfId="557"/>
    <cellStyle name="Normal 2 11 23 2" xfId="1176"/>
    <cellStyle name="Normal 2 11 23 2 2" xfId="5542"/>
    <cellStyle name="Normal 2 11 23 3" xfId="1795"/>
    <cellStyle name="Normal 2 11 23 3 2" xfId="4354"/>
    <cellStyle name="Normal 2 11 23 4" xfId="2414"/>
    <cellStyle name="Normal 2 11 23 4 2" xfId="4495"/>
    <cellStyle name="Normal 2 11 23 5" xfId="3033"/>
    <cellStyle name="Normal 2 11 23 5 2" xfId="6225"/>
    <cellStyle name="Normal 2 11 23 6" xfId="5228"/>
    <cellStyle name="Normal 2 11 24" xfId="560"/>
    <cellStyle name="Normal 2 11 24 2" xfId="1179"/>
    <cellStyle name="Normal 2 11 24 2 2" xfId="3725"/>
    <cellStyle name="Normal 2 11 24 3" xfId="1798"/>
    <cellStyle name="Normal 2 11 24 3 2" xfId="5408"/>
    <cellStyle name="Normal 2 11 24 4" xfId="2417"/>
    <cellStyle name="Normal 2 11 24 4 2" xfId="5701"/>
    <cellStyle name="Normal 2 11 24 5" xfId="3036"/>
    <cellStyle name="Normal 2 11 24 5 2" xfId="6228"/>
    <cellStyle name="Normal 2 11 24 6" xfId="3414"/>
    <cellStyle name="Normal 2 11 25" xfId="448"/>
    <cellStyle name="Normal 2 11 25 2" xfId="1067"/>
    <cellStyle name="Normal 2 11 25 2 2" xfId="4810"/>
    <cellStyle name="Normal 2 11 25 3" xfId="1686"/>
    <cellStyle name="Normal 2 11 25 3 2" xfId="5970"/>
    <cellStyle name="Normal 2 11 25 4" xfId="2305"/>
    <cellStyle name="Normal 2 11 25 4 2" xfId="4346"/>
    <cellStyle name="Normal 2 11 25 5" xfId="2924"/>
    <cellStyle name="Normal 2 11 25 5 2" xfId="6201"/>
    <cellStyle name="Normal 2 11 25 6" xfId="4621"/>
    <cellStyle name="Normal 2 11 26" xfId="571"/>
    <cellStyle name="Normal 2 11 26 2" xfId="1190"/>
    <cellStyle name="Normal 2 11 26 2 2" xfId="6160"/>
    <cellStyle name="Normal 2 11 26 3" xfId="1809"/>
    <cellStyle name="Normal 2 11 26 3 2" xfId="4801"/>
    <cellStyle name="Normal 2 11 26 4" xfId="2428"/>
    <cellStyle name="Normal 2 11 26 4 2" xfId="5093"/>
    <cellStyle name="Normal 2 11 26 5" xfId="3047"/>
    <cellStyle name="Normal 2 11 26 5 2" xfId="6239"/>
    <cellStyle name="Normal 2 11 26 6" xfId="5731"/>
    <cellStyle name="Normal 2 11 27" xfId="678"/>
    <cellStyle name="Normal 2 11 27 2" xfId="4623"/>
    <cellStyle name="Normal 2 11 28" xfId="1297"/>
    <cellStyle name="Normal 2 11 28 2" xfId="5285"/>
    <cellStyle name="Normal 2 11 29" xfId="1916"/>
    <cellStyle name="Normal 2 11 29 2" xfId="3697"/>
    <cellStyle name="Normal 2 11 3" xfId="307"/>
    <cellStyle name="Normal 2 11 3 2" xfId="926"/>
    <cellStyle name="Normal 2 11 3 2 2" xfId="5477"/>
    <cellStyle name="Normal 2 11 3 3" xfId="1545"/>
    <cellStyle name="Normal 2 11 3 3 2" xfId="3418"/>
    <cellStyle name="Normal 2 11 3 4" xfId="2164"/>
    <cellStyle name="Normal 2 11 3 4 2" xfId="4846"/>
    <cellStyle name="Normal 2 11 3 5" xfId="2783"/>
    <cellStyle name="Normal 2 11 3 5 2" xfId="5042"/>
    <cellStyle name="Normal 2 11 3 6" xfId="4565"/>
    <cellStyle name="Normal 2 11 30" xfId="2535"/>
    <cellStyle name="Normal 2 11 30 2" xfId="3847"/>
    <cellStyle name="Normal 2 11 31" xfId="3435"/>
    <cellStyle name="Normal 2 11 4" xfId="318"/>
    <cellStyle name="Normal 2 11 4 2" xfId="937"/>
    <cellStyle name="Normal 2 11 4 2 2" xfId="4811"/>
    <cellStyle name="Normal 2 11 4 3" xfId="1556"/>
    <cellStyle name="Normal 2 11 4 3 2" xfId="5996"/>
    <cellStyle name="Normal 2 11 4 4" xfId="2175"/>
    <cellStyle name="Normal 2 11 4 4 2" xfId="4229"/>
    <cellStyle name="Normal 2 11 4 5" xfId="2794"/>
    <cellStyle name="Normal 2 11 4 5 2" xfId="4433"/>
    <cellStyle name="Normal 2 11 4 6" xfId="3936"/>
    <cellStyle name="Normal 2 11 5" xfId="322"/>
    <cellStyle name="Normal 2 11 5 2" xfId="941"/>
    <cellStyle name="Normal 2 11 5 2 2" xfId="5483"/>
    <cellStyle name="Normal 2 11 5 3" xfId="1560"/>
    <cellStyle name="Normal 2 11 5 3 2" xfId="3577"/>
    <cellStyle name="Normal 2 11 5 4" xfId="2179"/>
    <cellStyle name="Normal 2 11 5 4 2" xfId="4845"/>
    <cellStyle name="Normal 2 11 5 5" xfId="2798"/>
    <cellStyle name="Normal 2 11 5 5 2" xfId="5028"/>
    <cellStyle name="Normal 2 11 5 6" xfId="5111"/>
    <cellStyle name="Normal 2 11 6" xfId="338"/>
    <cellStyle name="Normal 2 11 6 2" xfId="957"/>
    <cellStyle name="Normal 2 11 6 2 2" xfId="4782"/>
    <cellStyle name="Normal 2 11 6 3" xfId="1576"/>
    <cellStyle name="Normal 2 11 6 3 2" xfId="5974"/>
    <cellStyle name="Normal 2 11 6 4" xfId="2195"/>
    <cellStyle name="Normal 2 11 6 4 2" xfId="4006"/>
    <cellStyle name="Normal 2 11 6 5" xfId="2814"/>
    <cellStyle name="Normal 2 11 6 5 2" xfId="4086"/>
    <cellStyle name="Normal 2 11 6 6" xfId="4506"/>
    <cellStyle name="Normal 2 11 7" xfId="335"/>
    <cellStyle name="Normal 2 11 7 2" xfId="954"/>
    <cellStyle name="Normal 2 11 7 2 2" xfId="3586"/>
    <cellStyle name="Normal 2 11 7 3" xfId="1573"/>
    <cellStyle name="Normal 2 11 7 3 2" xfId="4774"/>
    <cellStyle name="Normal 2 11 7 4" xfId="2192"/>
    <cellStyle name="Normal 2 11 7 4 2" xfId="5816"/>
    <cellStyle name="Normal 2 11 7 5" xfId="2811"/>
    <cellStyle name="Normal 2 11 7 5 2" xfId="5896"/>
    <cellStyle name="Normal 2 11 7 6" xfId="3295"/>
    <cellStyle name="Normal 2 11 8" xfId="332"/>
    <cellStyle name="Normal 2 11 8 2" xfId="951"/>
    <cellStyle name="Normal 2 11 8 2 2" xfId="5406"/>
    <cellStyle name="Normal 2 11 8 3" xfId="1570"/>
    <cellStyle name="Normal 2 11 8 3 2" xfId="3565"/>
    <cellStyle name="Normal 2 11 8 4" xfId="2189"/>
    <cellStyle name="Normal 2 11 8 4 2" xfId="4886"/>
    <cellStyle name="Normal 2 11 8 5" xfId="2808"/>
    <cellStyle name="Normal 2 11 8 5 2" xfId="4408"/>
    <cellStyle name="Normal 2 11 8 6" xfId="5109"/>
    <cellStyle name="Normal 2 11 9" xfId="346"/>
    <cellStyle name="Normal 2 11 9 2" xfId="965"/>
    <cellStyle name="Normal 2 11 9 2 2" xfId="5975"/>
    <cellStyle name="Normal 2 11 9 3" xfId="1584"/>
    <cellStyle name="Normal 2 11 9 3 2" xfId="4162"/>
    <cellStyle name="Normal 2 11 9 4" xfId="2203"/>
    <cellStyle name="Normal 2 11 9 4 2" xfId="5578"/>
    <cellStyle name="Normal 2 11 9 5" xfId="2822"/>
    <cellStyle name="Normal 2 11 9 5 2" xfId="5261"/>
    <cellStyle name="Normal 2 11 9 6" xfId="5712"/>
    <cellStyle name="Normal 2 12" xfId="63"/>
    <cellStyle name="Normal 2 12 2" xfId="682"/>
    <cellStyle name="Normal 2 12 2 2" xfId="5090"/>
    <cellStyle name="Normal 2 12 3" xfId="1301"/>
    <cellStyle name="Normal 2 12 3 2" xfId="5824"/>
    <cellStyle name="Normal 2 12 4" xfId="1920"/>
    <cellStyle name="Normal 2 12 4 2" xfId="4159"/>
    <cellStyle name="Normal 2 12 5" xfId="2539"/>
    <cellStyle name="Normal 2 12 5 2" xfId="4457"/>
    <cellStyle name="Normal 2 12 6" xfId="4042"/>
    <cellStyle name="Normal 2 13" xfId="66"/>
    <cellStyle name="Normal 2 13 2" xfId="685"/>
    <cellStyle name="Normal 2 13 2 2" xfId="3276"/>
    <cellStyle name="Normal 2 13 3" xfId="1304"/>
    <cellStyle name="Normal 2 13 3 2" xfId="4014"/>
    <cellStyle name="Normal 2 13 4" xfId="1923"/>
    <cellStyle name="Normal 2 13 4 2" xfId="5576"/>
    <cellStyle name="Normal 2 13 5" xfId="2542"/>
    <cellStyle name="Normal 2 13 5 2" xfId="5664"/>
    <cellStyle name="Normal 2 13 6" xfId="5136"/>
    <cellStyle name="Normal 2 14" xfId="61"/>
    <cellStyle name="Normal 2 14 2" xfId="680"/>
    <cellStyle name="Normal 2 14 2 2" xfId="3412"/>
    <cellStyle name="Normal 2 14 3" xfId="1299"/>
    <cellStyle name="Normal 2 14 3 2" xfId="4077"/>
    <cellStyle name="Normal 2 14 4" xfId="1918"/>
    <cellStyle name="Normal 2 14 4 2" xfId="5369"/>
    <cellStyle name="Normal 2 14 5" xfId="2537"/>
    <cellStyle name="Normal 2 14 5 2" xfId="5667"/>
    <cellStyle name="Normal 2 14 6" xfId="5250"/>
    <cellStyle name="Normal 2 15" xfId="68"/>
    <cellStyle name="Normal 2 15 2" xfId="687"/>
    <cellStyle name="Normal 2 15 2 2" xfId="5579"/>
    <cellStyle name="Normal 2 15 3" xfId="1306"/>
    <cellStyle name="Normal 2 15 3 2" xfId="5819"/>
    <cellStyle name="Normal 2 15 4" xfId="1925"/>
    <cellStyle name="Normal 2 15 4 2" xfId="4367"/>
    <cellStyle name="Normal 2 15 5" xfId="2544"/>
    <cellStyle name="Normal 2 15 5 2" xfId="4454"/>
    <cellStyle name="Normal 2 15 6" xfId="3929"/>
    <cellStyle name="Normal 2 16" xfId="70"/>
    <cellStyle name="Normal 2 16 2" xfId="689"/>
    <cellStyle name="Normal 2 16 2 2" xfId="4371"/>
    <cellStyle name="Normal 2 16 3" xfId="1308"/>
    <cellStyle name="Normal 2 16 3 2" xfId="4614"/>
    <cellStyle name="Normal 2 16 4" xfId="1927"/>
    <cellStyle name="Normal 2 16 4 2" xfId="6138"/>
    <cellStyle name="Normal 2 16 5" xfId="2546"/>
    <cellStyle name="Normal 2 16 5 2" xfId="3243"/>
    <cellStyle name="Normal 2 16 6" xfId="5788"/>
    <cellStyle name="Normal 2 17" xfId="72"/>
    <cellStyle name="Normal 2 17 2" xfId="691"/>
    <cellStyle name="Normal 2 17 2 2" xfId="6081"/>
    <cellStyle name="Normal 2 17 3" xfId="1310"/>
    <cellStyle name="Normal 2 17 3 2" xfId="3403"/>
    <cellStyle name="Normal 2 17 4" xfId="1929"/>
    <cellStyle name="Normal 2 17 4 2" xfId="4931"/>
    <cellStyle name="Normal 2 17 5" xfId="2548"/>
    <cellStyle name="Normal 2 17 5 2" xfId="5336"/>
    <cellStyle name="Normal 2 17 6" xfId="4581"/>
    <cellStyle name="Normal 2 18" xfId="74"/>
    <cellStyle name="Normal 2 18 2" xfId="693"/>
    <cellStyle name="Normal 2 18 2 2" xfId="4874"/>
    <cellStyle name="Normal 2 18 3" xfId="1312"/>
    <cellStyle name="Normal 2 18 3 2" xfId="5212"/>
    <cellStyle name="Normal 2 18 4" xfId="1931"/>
    <cellStyle name="Normal 2 18 4 2" xfId="3721"/>
    <cellStyle name="Normal 2 18 5" xfId="2550"/>
    <cellStyle name="Normal 2 18 5 2" xfId="4128"/>
    <cellStyle name="Normal 2 18 6" xfId="3370"/>
    <cellStyle name="Normal 2 19" xfId="76"/>
    <cellStyle name="Normal 2 19 2" xfId="695"/>
    <cellStyle name="Normal 2 19 2 2" xfId="3663"/>
    <cellStyle name="Normal 2 19 3" xfId="1314"/>
    <cellStyle name="Normal 2 19 3 2" xfId="4005"/>
    <cellStyle name="Normal 2 19 4" xfId="1933"/>
    <cellStyle name="Normal 2 19 4 2" xfId="5565"/>
    <cellStyle name="Normal 2 19 5" xfId="2552"/>
    <cellStyle name="Normal 2 19 5 2" xfId="5923"/>
    <cellStyle name="Normal 2 19 6" xfId="5138"/>
    <cellStyle name="Normal 2 2" xfId="2"/>
    <cellStyle name="Normal 2 2 2" xfId="622"/>
    <cellStyle name="Normal 2 2 2 2" xfId="5205"/>
    <cellStyle name="Normal 2 2 3" xfId="1241"/>
    <cellStyle name="Normal 2 2 3 2" xfId="5357"/>
    <cellStyle name="Normal 2 2 4" xfId="1860"/>
    <cellStyle name="Normal 2 2 4 2" xfId="4248"/>
    <cellStyle name="Normal 2 2 5" xfId="2479"/>
    <cellStyle name="Normal 2 2 5 2" xfId="4476"/>
    <cellStyle name="Normal 2 2 6" xfId="5129"/>
    <cellStyle name="Normal 2 20" xfId="78"/>
    <cellStyle name="Normal 2 20 2" xfId="697"/>
    <cellStyle name="Normal 2 20 2 2" xfId="5518"/>
    <cellStyle name="Normal 2 20 3" xfId="1316"/>
    <cellStyle name="Normal 2 20 3 2" xfId="5811"/>
    <cellStyle name="Normal 2 20 4" xfId="1935"/>
    <cellStyle name="Normal 2 20 4 2" xfId="4355"/>
    <cellStyle name="Normal 2 20 5" xfId="2554"/>
    <cellStyle name="Normal 2 20 5 2" xfId="4718"/>
    <cellStyle name="Normal 2 20 6" xfId="3931"/>
    <cellStyle name="Normal 2 21" xfId="81"/>
    <cellStyle name="Normal 2 21 2" xfId="700"/>
    <cellStyle name="Normal 2 21 2 2" xfId="3700"/>
    <cellStyle name="Normal 2 21 3" xfId="1319"/>
    <cellStyle name="Normal 2 21 3 2" xfId="4000"/>
    <cellStyle name="Normal 2 21 4" xfId="1938"/>
    <cellStyle name="Normal 2 21 4 2" xfId="5419"/>
    <cellStyle name="Normal 2 21 5" xfId="2557"/>
    <cellStyle name="Normal 2 21 5 2" xfId="5926"/>
    <cellStyle name="Normal 2 21 6" xfId="6002"/>
    <cellStyle name="Normal 2 22" xfId="80"/>
    <cellStyle name="Normal 2 22 2" xfId="699"/>
    <cellStyle name="Normal 2 22 2 2" xfId="4307"/>
    <cellStyle name="Normal 2 22 3" xfId="1318"/>
    <cellStyle name="Normal 2 22 3 2" xfId="4605"/>
    <cellStyle name="Normal 2 22 4" xfId="1937"/>
    <cellStyle name="Normal 2 22 4 2" xfId="6018"/>
    <cellStyle name="Normal 2 22 5" xfId="2556"/>
    <cellStyle name="Normal 2 22 5 2" xfId="3506"/>
    <cellStyle name="Normal 2 22 6" xfId="3476"/>
    <cellStyle name="Normal 2 23" xfId="83"/>
    <cellStyle name="Normal 2 23 2" xfId="702"/>
    <cellStyle name="Normal 2 23 2 2" xfId="5463"/>
    <cellStyle name="Normal 2 23 3" xfId="1321"/>
    <cellStyle name="Normal 2 23 3 2" xfId="5798"/>
    <cellStyle name="Normal 2 23 4" xfId="1940"/>
    <cellStyle name="Normal 2 23 4 2" xfId="4208"/>
    <cellStyle name="Normal 2 23 5" xfId="2559"/>
    <cellStyle name="Normal 2 23 5 2" xfId="4721"/>
    <cellStyle name="Normal 2 23 6" xfId="4797"/>
    <cellStyle name="Normal 2 24" xfId="85"/>
    <cellStyle name="Normal 2 24 2" xfId="704"/>
    <cellStyle name="Normal 2 24 2 2" xfId="4253"/>
    <cellStyle name="Normal 2 24 3" xfId="1323"/>
    <cellStyle name="Normal 2 24 3 2" xfId="4591"/>
    <cellStyle name="Normal 2 24 4" xfId="1942"/>
    <cellStyle name="Normal 2 24 4 2" xfId="6140"/>
    <cellStyle name="Normal 2 24 5" xfId="2561"/>
    <cellStyle name="Normal 2 24 5 2" xfId="3509"/>
    <cellStyle name="Normal 2 24 6" xfId="3583"/>
    <cellStyle name="Normal 2 25" xfId="87"/>
    <cellStyle name="Normal 2 25 2" xfId="706"/>
    <cellStyle name="Normal 2 25 2 2" xfId="6152"/>
    <cellStyle name="Normal 2 25 3" xfId="1325"/>
    <cellStyle name="Normal 2 25 3 2" xfId="3380"/>
    <cellStyle name="Normal 2 25 4" xfId="1944"/>
    <cellStyle name="Normal 2 25 4 2" xfId="4933"/>
    <cellStyle name="Normal 2 25 5" xfId="2563"/>
    <cellStyle name="Normal 2 25 5 2" xfId="5328"/>
    <cellStyle name="Normal 2 25 6" xfId="5402"/>
    <cellStyle name="Normal 2 26" xfId="90"/>
    <cellStyle name="Normal 2 26 2" xfId="709"/>
    <cellStyle name="Normal 2 26 2 2" xfId="4342"/>
    <cellStyle name="Normal 2 26 3" xfId="1328"/>
    <cellStyle name="Normal 2 26 3 2" xfId="4535"/>
    <cellStyle name="Normal 2 26 4" xfId="1947"/>
    <cellStyle name="Normal 2 26 4 2" xfId="6075"/>
    <cellStyle name="Normal 2 26 5" xfId="2566"/>
    <cellStyle name="Normal 2 26 5 2" xfId="3512"/>
    <cellStyle name="Normal 2 26 6" xfId="3582"/>
    <cellStyle name="Normal 2 27" xfId="94"/>
    <cellStyle name="Normal 2 27 2" xfId="713"/>
    <cellStyle name="Normal 2 27 2 2" xfId="4922"/>
    <cellStyle name="Normal 2 27 3" xfId="1332"/>
    <cellStyle name="Normal 2 27 3 2" xfId="6167"/>
    <cellStyle name="Normal 2 27 4" xfId="1951"/>
    <cellStyle name="Normal 2 27 4 2" xfId="3656"/>
    <cellStyle name="Normal 2 27 5" xfId="2570"/>
    <cellStyle name="Normal 2 27 5 2" xfId="4104"/>
    <cellStyle name="Normal 2 27 6" xfId="4190"/>
    <cellStyle name="Normal 2 28" xfId="97"/>
    <cellStyle name="Normal 2 28 2" xfId="716"/>
    <cellStyle name="Normal 2 28 2 2" xfId="6082"/>
    <cellStyle name="Normal 2 28 3" xfId="1335"/>
    <cellStyle name="Normal 2 28 3 2" xfId="4357"/>
    <cellStyle name="Normal 2 28 4" xfId="1954"/>
    <cellStyle name="Normal 2 28 4 2" xfId="4808"/>
    <cellStyle name="Normal 2 28 5" xfId="2573"/>
    <cellStyle name="Normal 2 28 5 2" xfId="5308"/>
    <cellStyle name="Normal 2 28 6" xfId="5400"/>
    <cellStyle name="Normal 2 29" xfId="92"/>
    <cellStyle name="Normal 2 29 2" xfId="711"/>
    <cellStyle name="Normal 2 29 2 2" xfId="6130"/>
    <cellStyle name="Normal 2 29 3" xfId="1330"/>
    <cellStyle name="Normal 2 29 3 2" xfId="3323"/>
    <cellStyle name="Normal 2 29 4" xfId="1949"/>
    <cellStyle name="Normal 2 29 4 2" xfId="4868"/>
    <cellStyle name="Normal 2 29 5" xfId="2568"/>
    <cellStyle name="Normal 2 29 5 2" xfId="5312"/>
    <cellStyle name="Normal 2 29 6" xfId="5401"/>
    <cellStyle name="Normal 2 3" xfId="4"/>
    <cellStyle name="Normal 2 3 2" xfId="624"/>
    <cellStyle name="Normal 2 3 2 2" xfId="3998"/>
    <cellStyle name="Normal 2 3 3" xfId="1243"/>
    <cellStyle name="Normal 2 3 3 2" xfId="4149"/>
    <cellStyle name="Normal 2 3 4" xfId="1862"/>
    <cellStyle name="Normal 2 3 4 2" xfId="6127"/>
    <cellStyle name="Normal 2 3 5" xfId="2481"/>
    <cellStyle name="Normal 2 3 5 2" xfId="3265"/>
    <cellStyle name="Normal 2 3 6" xfId="3922"/>
    <cellStyle name="Normal 2 30" xfId="91"/>
    <cellStyle name="Normal 2 30 2" xfId="710"/>
    <cellStyle name="Normal 2 30 2 2" xfId="3735"/>
    <cellStyle name="Normal 2 30 3" xfId="1329"/>
    <cellStyle name="Normal 2 30 3 2" xfId="3930"/>
    <cellStyle name="Normal 2 30 4" xfId="1948"/>
    <cellStyle name="Normal 2 30 4 2" xfId="5474"/>
    <cellStyle name="Normal 2 30 5" xfId="2567"/>
    <cellStyle name="Normal 2 30 5 2" xfId="5913"/>
    <cellStyle name="Normal 2 30 6" xfId="6000"/>
    <cellStyle name="Normal 2 31" xfId="100"/>
    <cellStyle name="Normal 2 31 2" xfId="719"/>
    <cellStyle name="Normal 2 31 2 2" xfId="4271"/>
    <cellStyle name="Normal 2 31 3" xfId="1338"/>
    <cellStyle name="Normal 2 31 3 2" xfId="5431"/>
    <cellStyle name="Normal 2 31 4" xfId="1957"/>
    <cellStyle name="Normal 2 31 4 2" xfId="6112"/>
    <cellStyle name="Normal 2 31 5" xfId="2576"/>
    <cellStyle name="Normal 2 31 5 2" xfId="3493"/>
    <cellStyle name="Normal 2 31 6" xfId="3580"/>
    <cellStyle name="Normal 2 32" xfId="99"/>
    <cellStyle name="Normal 2 32 2" xfId="718"/>
    <cellStyle name="Normal 2 32 2 2" xfId="4875"/>
    <cellStyle name="Normal 2 32 3" xfId="1337"/>
    <cellStyle name="Normal 2 32 3 2" xfId="6030"/>
    <cellStyle name="Normal 2 32 4" xfId="1956"/>
    <cellStyle name="Normal 2 32 4 2" xfId="3594"/>
    <cellStyle name="Normal 2 32 5" xfId="2575"/>
    <cellStyle name="Normal 2 32 5 2" xfId="4100"/>
    <cellStyle name="Normal 2 32 6" xfId="4189"/>
    <cellStyle name="Normal 2 33" xfId="101"/>
    <cellStyle name="Normal 2 33 2" xfId="720"/>
    <cellStyle name="Normal 2 33 2 2" xfId="3664"/>
    <cellStyle name="Normal 2 33 3" xfId="1339"/>
    <cellStyle name="Normal 2 33 3 2" xfId="4825"/>
    <cellStyle name="Normal 2 33 4" xfId="1958"/>
    <cellStyle name="Normal 2 33 4 2" xfId="5512"/>
    <cellStyle name="Normal 2 33 5" xfId="2577"/>
    <cellStyle name="Normal 2 33 5 2" xfId="5660"/>
    <cellStyle name="Normal 2 33 6" xfId="5752"/>
    <cellStyle name="Normal 2 34" xfId="102"/>
    <cellStyle name="Normal 2 34 2" xfId="721"/>
    <cellStyle name="Normal 2 34 2 2" xfId="6026"/>
    <cellStyle name="Normal 2 34 3" xfId="1340"/>
    <cellStyle name="Normal 2 34 3 2" xfId="4220"/>
    <cellStyle name="Normal 2 34 4" xfId="1959"/>
    <cellStyle name="Normal 2 34 4 2" xfId="4905"/>
    <cellStyle name="Normal 2 34 5" xfId="2578"/>
    <cellStyle name="Normal 2 34 5 2" xfId="5899"/>
    <cellStyle name="Normal 2 34 6" xfId="5147"/>
    <cellStyle name="Normal 2 35" xfId="103"/>
    <cellStyle name="Normal 2 35 2" xfId="722"/>
    <cellStyle name="Normal 2 35 2 2" xfId="5427"/>
    <cellStyle name="Normal 2 35 3" xfId="1341"/>
    <cellStyle name="Normal 2 35 3 2" xfId="3611"/>
    <cellStyle name="Normal 2 35 4" xfId="1960"/>
    <cellStyle name="Normal 2 35 4 2" xfId="4301"/>
    <cellStyle name="Normal 2 35 5" xfId="2579"/>
    <cellStyle name="Normal 2 35 5 2" xfId="5297"/>
    <cellStyle name="Normal 2 35 6" xfId="4545"/>
    <cellStyle name="Normal 2 36" xfId="105"/>
    <cellStyle name="Normal 2 36 2" xfId="724"/>
    <cellStyle name="Normal 2 36 2 2" xfId="4216"/>
    <cellStyle name="Normal 2 36 3" xfId="1343"/>
    <cellStyle name="Normal 2 36 3 2" xfId="5536"/>
    <cellStyle name="Normal 2 36 4" xfId="1962"/>
    <cellStyle name="Normal 2 36 4 2" xfId="5963"/>
    <cellStyle name="Normal 2 36 5" xfId="2581"/>
    <cellStyle name="Normal 2 36 5 2" xfId="4089"/>
    <cellStyle name="Normal 2 36 6" xfId="3333"/>
    <cellStyle name="Normal 2 37" xfId="104"/>
    <cellStyle name="Normal 2 37 2" xfId="723"/>
    <cellStyle name="Normal 2 37 2 2" xfId="4821"/>
    <cellStyle name="Normal 2 37 3" xfId="1342"/>
    <cellStyle name="Normal 2 37 3 2" xfId="6136"/>
    <cellStyle name="Normal 2 37 4" xfId="1961"/>
    <cellStyle name="Normal 2 37 4 2" xfId="3694"/>
    <cellStyle name="Normal 2 37 5" xfId="2580"/>
    <cellStyle name="Normal 2 37 5 2" xfId="4693"/>
    <cellStyle name="Normal 2 37 6" xfId="3940"/>
    <cellStyle name="Normal 2 38" xfId="122"/>
    <cellStyle name="Normal 2 38 2" xfId="741"/>
    <cellStyle name="Normal 2 38 2 2" xfId="5694"/>
    <cellStyle name="Normal 2 38 3" xfId="1360"/>
    <cellStyle name="Normal 2 38 3 2" xfId="4299"/>
    <cellStyle name="Normal 2 38 4" xfId="1979"/>
    <cellStyle name="Normal 2 38 4 2" xfId="4812"/>
    <cellStyle name="Normal 2 38 5" xfId="2598"/>
    <cellStyle name="Normal 2 38 5 2" xfId="4939"/>
    <cellStyle name="Normal 2 38 6" xfId="5044"/>
    <cellStyle name="Normal 2 39" xfId="123"/>
    <cellStyle name="Normal 2 39 2" xfId="742"/>
    <cellStyle name="Normal 2 39 2 2" xfId="5087"/>
    <cellStyle name="Normal 2 39 3" xfId="1361"/>
    <cellStyle name="Normal 2 39 3 2" xfId="3692"/>
    <cellStyle name="Normal 2 39 4" xfId="1980"/>
    <cellStyle name="Normal 2 39 4 2" xfId="4207"/>
    <cellStyle name="Normal 2 39 5" xfId="2599"/>
    <cellStyle name="Normal 2 39 5 2" xfId="4336"/>
    <cellStyle name="Normal 2 39 6" xfId="4440"/>
    <cellStyle name="Normal 2 4" xfId="5"/>
    <cellStyle name="Normal 2 4 2" xfId="625"/>
    <cellStyle name="Normal 2 4 2 2" xfId="3392"/>
    <cellStyle name="Normal 2 4 3" xfId="1244"/>
    <cellStyle name="Normal 2 4 3 2" xfId="3541"/>
    <cellStyle name="Normal 2 4 4" xfId="1863"/>
    <cellStyle name="Normal 2 4 4 2" xfId="5527"/>
    <cellStyle name="Normal 2 4 5" xfId="2482"/>
    <cellStyle name="Normal 2 4 5 2" xfId="5684"/>
    <cellStyle name="Normal 2 4 6" xfId="3315"/>
    <cellStyle name="Normal 2 40" xfId="125"/>
    <cellStyle name="Normal 2 40 2" xfId="744"/>
    <cellStyle name="Normal 2 40 2 2" xfId="3880"/>
    <cellStyle name="Normal 2 40 3" xfId="1363"/>
    <cellStyle name="Normal 2 40 3 2" xfId="5444"/>
    <cellStyle name="Normal 2 40 4" xfId="1982"/>
    <cellStyle name="Normal 2 40 4 2" xfId="6129"/>
    <cellStyle name="Normal 2 40 5" xfId="2601"/>
    <cellStyle name="Normal 2 40 5 2" xfId="6143"/>
    <cellStyle name="Normal 2 40 6" xfId="3229"/>
    <cellStyle name="Normal 2 41" xfId="126"/>
    <cellStyle name="Normal 2 41 2" xfId="745"/>
    <cellStyle name="Normal 2 41 2 2" xfId="3273"/>
    <cellStyle name="Normal 2 41 3" xfId="1364"/>
    <cellStyle name="Normal 2 41 3 2" xfId="4839"/>
    <cellStyle name="Normal 2 41 4" xfId="1983"/>
    <cellStyle name="Normal 2 41 4 2" xfId="5529"/>
    <cellStyle name="Normal 2 41 5" xfId="2602"/>
    <cellStyle name="Normal 2 41 5 2" xfId="5543"/>
    <cellStyle name="Normal 2 41 6" xfId="5641"/>
    <cellStyle name="Normal 2 42" xfId="128"/>
    <cellStyle name="Normal 2 42 2" xfId="747"/>
    <cellStyle name="Normal 2 42 2 2" xfId="5082"/>
    <cellStyle name="Normal 2 42 3" xfId="1366"/>
    <cellStyle name="Normal 2 42 3 2" xfId="3626"/>
    <cellStyle name="Normal 2 42 4" xfId="1985"/>
    <cellStyle name="Normal 2 42 4 2" xfId="4318"/>
    <cellStyle name="Normal 2 42 5" xfId="2604"/>
    <cellStyle name="Normal 2 42 5 2" xfId="4333"/>
    <cellStyle name="Normal 2 42 6" xfId="4431"/>
    <cellStyle name="Normal 2 43" xfId="210"/>
    <cellStyle name="Normal 2 43 10" xfId="829"/>
    <cellStyle name="Normal 2 43 10 2" xfId="3987"/>
    <cellStyle name="Normal 2 43 11" xfId="1448"/>
    <cellStyle name="Normal 2 43 11 2" xfId="4982"/>
    <cellStyle name="Normal 2 43 12" xfId="2067"/>
    <cellStyle name="Normal 2 43 12 2" xfId="6047"/>
    <cellStyle name="Normal 2 43 13" xfId="2686"/>
    <cellStyle name="Normal 2 43 13 2" xfId="3328"/>
    <cellStyle name="Normal 2 43 14" xfId="3457"/>
    <cellStyle name="Normal 2 43 2" xfId="432"/>
    <cellStyle name="Normal 2 43 2 2" xfId="1051"/>
    <cellStyle name="Normal 2 43 2 2 2" xfId="5574"/>
    <cellStyle name="Normal 2 43 2 3" xfId="1670"/>
    <cellStyle name="Normal 2 43 2 3 2" xfId="3573"/>
    <cellStyle name="Normal 2 43 2 4" xfId="2289"/>
    <cellStyle name="Normal 2 43 2 4 2" xfId="4964"/>
    <cellStyle name="Normal 2 43 2 5" xfId="2908"/>
    <cellStyle name="Normal 2 43 2 5 2" xfId="3789"/>
    <cellStyle name="Normal 2 43 2 6" xfId="5140"/>
    <cellStyle name="Normal 2 43 3" xfId="507"/>
    <cellStyle name="Normal 2 43 3 2" xfId="1126"/>
    <cellStyle name="Normal 2 43 3 2 2" xfId="5320"/>
    <cellStyle name="Normal 2 43 3 3" xfId="1745"/>
    <cellStyle name="Normal 2 43 3 3 2" xfId="4335"/>
    <cellStyle name="Normal 2 43 3 4" xfId="2364"/>
    <cellStyle name="Normal 2 43 3 4 2" xfId="4887"/>
    <cellStyle name="Normal 2 43 3 5" xfId="2983"/>
    <cellStyle name="Normal 2 43 3 5 2" xfId="5884"/>
    <cellStyle name="Normal 2 43 3 6" xfId="5197"/>
    <cellStyle name="Normal 2 43 4" xfId="483"/>
    <cellStyle name="Normal 2 43 4 2" xfId="1102"/>
    <cellStyle name="Normal 2 43 4 2 2" xfId="4765"/>
    <cellStyle name="Normal 2 43 4 3" xfId="1721"/>
    <cellStyle name="Normal 2 43 4 3 2" xfId="3187"/>
    <cellStyle name="Normal 2 43 4 4" xfId="2340"/>
    <cellStyle name="Normal 2 43 4 4 2" xfId="4293"/>
    <cellStyle name="Normal 2 43 4 5" xfId="2959"/>
    <cellStyle name="Normal 2 43 4 5 2" xfId="5539"/>
    <cellStyle name="Normal 2 43 4 6" xfId="4547"/>
    <cellStyle name="Normal 2 43 5" xfId="477"/>
    <cellStyle name="Normal 2 43 5 2" xfId="1096"/>
    <cellStyle name="Normal 2 43 5 2 2" xfId="5378"/>
    <cellStyle name="Normal 2 43 5 3" xfId="1715"/>
    <cellStyle name="Normal 2 43 5 3 2" xfId="3796"/>
    <cellStyle name="Normal 2 43 5 4" xfId="2334"/>
    <cellStyle name="Normal 2 43 5 4 2" xfId="4959"/>
    <cellStyle name="Normal 2 43 5 5" xfId="2953"/>
    <cellStyle name="Normal 2 43 5 5 2" xfId="6025"/>
    <cellStyle name="Normal 2 43 5 6" xfId="5178"/>
    <cellStyle name="Normal 2 43 6" xfId="526"/>
    <cellStyle name="Normal 2 43 6 2" xfId="1145"/>
    <cellStyle name="Normal 2 43 6 2 2" xfId="3514"/>
    <cellStyle name="Normal 2 43 6 3" xfId="1764"/>
    <cellStyle name="Normal 2 43 6 3 2" xfId="4928"/>
    <cellStyle name="Normal 2 43 6 4" xfId="2383"/>
    <cellStyle name="Normal 2 43 6 4 2" xfId="5118"/>
    <cellStyle name="Normal 2 43 6 5" xfId="3002"/>
    <cellStyle name="Normal 2 43 6 5 2" xfId="3332"/>
    <cellStyle name="Normal 2 43 6 6" xfId="5705"/>
    <cellStyle name="Normal 2 43 7" xfId="562"/>
    <cellStyle name="Normal 2 43 7 2" xfId="1181"/>
    <cellStyle name="Normal 2 43 7 2 2" xfId="5442"/>
    <cellStyle name="Normal 2 43 7 3" xfId="1800"/>
    <cellStyle name="Normal 2 43 7 3 2" xfId="4197"/>
    <cellStyle name="Normal 2 43 7 4" xfId="2419"/>
    <cellStyle name="Normal 2 43 7 4 2" xfId="4493"/>
    <cellStyle name="Normal 2 43 7 5" xfId="3038"/>
    <cellStyle name="Normal 2 43 7 5 2" xfId="6230"/>
    <cellStyle name="Normal 2 43 7 6" xfId="5227"/>
    <cellStyle name="Normal 2 43 8" xfId="517"/>
    <cellStyle name="Normal 2 43 8 2" xfId="1136"/>
    <cellStyle name="Normal 2 43 8 2 2" xfId="5912"/>
    <cellStyle name="Normal 2 43 8 3" xfId="1755"/>
    <cellStyle name="Normal 2 43 8 3 2" xfId="4211"/>
    <cellStyle name="Normal 2 43 8 4" xfId="2374"/>
    <cellStyle name="Normal 2 43 8 4 2" xfId="4599"/>
    <cellStyle name="Normal 2 43 8 5" xfId="2993"/>
    <cellStyle name="Normal 2 43 8 5 2" xfId="5405"/>
    <cellStyle name="Normal 2 43 8 6" xfId="5101"/>
    <cellStyle name="Normal 2 43 9" xfId="581"/>
    <cellStyle name="Normal 2 43 9 2" xfId="1200"/>
    <cellStyle name="Normal 2 43 9 2 2" xfId="6078"/>
    <cellStyle name="Normal 2 43 9 3" xfId="1819"/>
    <cellStyle name="Normal 2 43 9 3 2" xfId="4904"/>
    <cellStyle name="Normal 2 43 9 4" xfId="2438"/>
    <cellStyle name="Normal 2 43 9 4 2" xfId="5092"/>
    <cellStyle name="Normal 2 43 9 5" xfId="3057"/>
    <cellStyle name="Normal 2 43 9 5 2" xfId="6249"/>
    <cellStyle name="Normal 2 43 9 6" xfId="5657"/>
    <cellStyle name="Normal 2 44" xfId="209"/>
    <cellStyle name="Normal 2 44 10" xfId="828"/>
    <cellStyle name="Normal 2 44 10 2" xfId="4592"/>
    <cellStyle name="Normal 2 44 11" xfId="1447"/>
    <cellStyle name="Normal 2 44 11 2" xfId="5587"/>
    <cellStyle name="Normal 2 44 12" xfId="2066"/>
    <cellStyle name="Normal 2 44 12 2" xfId="3592"/>
    <cellStyle name="Normal 2 44 13" xfId="2685"/>
    <cellStyle name="Normal 2 44 13 2" xfId="3935"/>
    <cellStyle name="Normal 2 44 14" xfId="4063"/>
    <cellStyle name="Normal 2 44 2" xfId="497"/>
    <cellStyle name="Normal 2 44 2 2" xfId="1116"/>
    <cellStyle name="Normal 2 44 2 2 2" xfId="5353"/>
    <cellStyle name="Normal 2 44 2 3" xfId="1735"/>
    <cellStyle name="Normal 2 44 2 3 2" xfId="4184"/>
    <cellStyle name="Normal 2 44 2 4" xfId="2354"/>
    <cellStyle name="Normal 2 44 2 4 2" xfId="4859"/>
    <cellStyle name="Normal 2 44 2 5" xfId="2973"/>
    <cellStyle name="Normal 2 44 2 5 2" xfId="6106"/>
    <cellStyle name="Normal 2 44 2 6" xfId="5190"/>
    <cellStyle name="Normal 2 44 3" xfId="435"/>
    <cellStyle name="Normal 2 44 3 2" xfId="1054"/>
    <cellStyle name="Normal 2 44 3 2 2" xfId="3758"/>
    <cellStyle name="Normal 2 44 3 3" xfId="1673"/>
    <cellStyle name="Normal 2 44 3 3 2" xfId="4776"/>
    <cellStyle name="Normal 2 44 3 4" xfId="2292"/>
    <cellStyle name="Normal 2 44 3 4 2" xfId="6031"/>
    <cellStyle name="Normal 2 44 3 5" xfId="2911"/>
    <cellStyle name="Normal 2 44 3 5 2" xfId="4998"/>
    <cellStyle name="Normal 2 44 3 6" xfId="3326"/>
    <cellStyle name="Normal 2 44 4" xfId="445"/>
    <cellStyle name="Normal 2 44 4 2" xfId="1064"/>
    <cellStyle name="Normal 2 44 4 2 2" xfId="3742"/>
    <cellStyle name="Normal 2 44 4 3" xfId="1683"/>
    <cellStyle name="Normal 2 44 4 3 2" xfId="4769"/>
    <cellStyle name="Normal 2 44 4 4" xfId="2302"/>
    <cellStyle name="Normal 2 44 4 4 2" xfId="6156"/>
    <cellStyle name="Normal 2 44 4 5" xfId="2921"/>
    <cellStyle name="Normal 2 44 4 5 2" xfId="4995"/>
    <cellStyle name="Normal 2 44 4 6" xfId="3376"/>
    <cellStyle name="Normal 2 44 5" xfId="465"/>
    <cellStyle name="Normal 2 44 5 2" xfId="1084"/>
    <cellStyle name="Normal 2 44 5 2 2" xfId="3661"/>
    <cellStyle name="Normal 2 44 5 3" xfId="1703"/>
    <cellStyle name="Normal 2 44 5 3 2" xfId="4740"/>
    <cellStyle name="Normal 2 44 5 4" xfId="2322"/>
    <cellStyle name="Normal 2 44 5 4 2" xfId="6084"/>
    <cellStyle name="Normal 2 44 5 5" xfId="2941"/>
    <cellStyle name="Normal 2 44 5 5 2" xfId="3184"/>
    <cellStyle name="Normal 2 44 5 6" xfId="3391"/>
    <cellStyle name="Normal 2 44 6" xfId="570"/>
    <cellStyle name="Normal 2 44 6 2" xfId="1189"/>
    <cellStyle name="Normal 2 44 6 2 2" xfId="3590"/>
    <cellStyle name="Normal 2 44 6 3" xfId="1808"/>
    <cellStyle name="Normal 2 44 6 3 2" xfId="5407"/>
    <cellStyle name="Normal 2 44 6 4" xfId="2427"/>
    <cellStyle name="Normal 2 44 6 4 2" xfId="5699"/>
    <cellStyle name="Normal 2 44 6 5" xfId="3046"/>
    <cellStyle name="Normal 2 44 6 5 2" xfId="6238"/>
    <cellStyle name="Normal 2 44 6 6" xfId="3341"/>
    <cellStyle name="Normal 2 44 7" xfId="588"/>
    <cellStyle name="Normal 2 44 7 2" xfId="1207"/>
    <cellStyle name="Normal 2 44 7 2 2" xfId="4695"/>
    <cellStyle name="Normal 2 44 7 3" xfId="1826"/>
    <cellStyle name="Normal 2 44 7 3 2" xfId="3701"/>
    <cellStyle name="Normal 2 44 7 4" xfId="2445"/>
    <cellStyle name="Normal 2 44 7 4 2" xfId="3876"/>
    <cellStyle name="Normal 2 44 7 5" xfId="3064"/>
    <cellStyle name="Normal 2 44 7 5 2" xfId="6256"/>
    <cellStyle name="Normal 2 44 7 6" xfId="4435"/>
    <cellStyle name="Normal 2 44 8" xfId="443"/>
    <cellStyle name="Normal 2 44 8 2" xfId="1062"/>
    <cellStyle name="Normal 2 44 8 2 2" xfId="4952"/>
    <cellStyle name="Normal 2 44 8 3" xfId="1681"/>
    <cellStyle name="Normal 2 44 8 3 2" xfId="5973"/>
    <cellStyle name="Normal 2 44 8 4" xfId="2300"/>
    <cellStyle name="Normal 2 44 8 4 2" xfId="4363"/>
    <cellStyle name="Normal 2 44 8 5" xfId="2919"/>
    <cellStyle name="Normal 2 44 8 5 2" xfId="6200"/>
    <cellStyle name="Normal 2 44 8 6" xfId="4587"/>
    <cellStyle name="Normal 2 44 9" xfId="586"/>
    <cellStyle name="Normal 2 44 9 2" xfId="1205"/>
    <cellStyle name="Normal 2 44 9 2 2" xfId="5901"/>
    <cellStyle name="Normal 2 44 9 3" xfId="1824"/>
    <cellStyle name="Normal 2 44 9 3 2" xfId="4911"/>
    <cellStyle name="Normal 2 44 9 4" xfId="2443"/>
    <cellStyle name="Normal 2 44 9 4 2" xfId="5083"/>
    <cellStyle name="Normal 2 44 9 5" xfId="3062"/>
    <cellStyle name="Normal 2 44 9 5 2" xfId="6254"/>
    <cellStyle name="Normal 2 44 9 6" xfId="5645"/>
    <cellStyle name="Normal 2 45" xfId="201"/>
    <cellStyle name="Normal 2 45 10" xfId="820"/>
    <cellStyle name="Normal 2 45 10 2" xfId="3398"/>
    <cellStyle name="Normal 2 45 11" xfId="1439"/>
    <cellStyle name="Normal 2 45 11 2" xfId="4134"/>
    <cellStyle name="Normal 2 45 12" xfId="2058"/>
    <cellStyle name="Normal 2 45 12 2" xfId="5003"/>
    <cellStyle name="Normal 2 45 13" xfId="2677"/>
    <cellStyle name="Normal 2 45 13 2" xfId="5666"/>
    <cellStyle name="Normal 2 45 14" xfId="5722"/>
    <cellStyle name="Normal 2 45 2" xfId="500"/>
    <cellStyle name="Normal 2 45 2 2" xfId="1119"/>
    <cellStyle name="Normal 2 45 2 2 2" xfId="3537"/>
    <cellStyle name="Normal 2 45 2 3" xfId="1738"/>
    <cellStyle name="Normal 2 45 2 3 2" xfId="5392"/>
    <cellStyle name="Normal 2 45 2 4" xfId="2357"/>
    <cellStyle name="Normal 2 45 2 4 2" xfId="6071"/>
    <cellStyle name="Normal 2 45 2 5" xfId="2976"/>
    <cellStyle name="Normal 2 45 2 5 2" xfId="4295"/>
    <cellStyle name="Normal 2 45 2 6" xfId="3377"/>
    <cellStyle name="Normal 2 45 3" xfId="480"/>
    <cellStyle name="Normal 2 45 3 2" xfId="1099"/>
    <cellStyle name="Normal 2 45 3 2 2" xfId="3560"/>
    <cellStyle name="Normal 2 45 3 3" xfId="1718"/>
    <cellStyle name="Normal 2 45 3 3 2" xfId="5002"/>
    <cellStyle name="Normal 2 45 3 4" xfId="2337"/>
    <cellStyle name="Normal 2 45 3 4 2" xfId="6104"/>
    <cellStyle name="Normal 2 45 3 5" xfId="2956"/>
    <cellStyle name="Normal 2 45 3 5 2" xfId="4215"/>
    <cellStyle name="Normal 2 45 3 6" xfId="3365"/>
    <cellStyle name="Normal 2 45 4" xfId="479"/>
    <cellStyle name="Normal 2 45 4 2" xfId="1098"/>
    <cellStyle name="Normal 2 45 4 2 2" xfId="4168"/>
    <cellStyle name="Normal 2 45 4 3" xfId="1717"/>
    <cellStyle name="Normal 2 45 4 3 2" xfId="5609"/>
    <cellStyle name="Normal 2 45 4 4" xfId="2336"/>
    <cellStyle name="Normal 2 45 4 4 2" xfId="3749"/>
    <cellStyle name="Normal 2 45 4 5" xfId="2955"/>
    <cellStyle name="Normal 2 45 4 5 2" xfId="4820"/>
    <cellStyle name="Normal 2 45 4 6" xfId="3971"/>
    <cellStyle name="Normal 2 45 5" xfId="564"/>
    <cellStyle name="Normal 2 45 5 2" xfId="1183"/>
    <cellStyle name="Normal 2 45 5 2 2" xfId="4233"/>
    <cellStyle name="Normal 2 45 5 3" xfId="1802"/>
    <cellStyle name="Normal 2 45 5 3 2" xfId="6054"/>
    <cellStyle name="Normal 2 45 5 4" xfId="2421"/>
    <cellStyle name="Normal 2 45 5 4 2" xfId="3281"/>
    <cellStyle name="Normal 2 45 5 5" xfId="3040"/>
    <cellStyle name="Normal 2 45 5 5 2" xfId="6232"/>
    <cellStyle name="Normal 2 45 5 6" xfId="4019"/>
    <cellStyle name="Normal 2 45 6" xfId="575"/>
    <cellStyle name="Normal 2 45 6 2" xfId="1194"/>
    <cellStyle name="Normal 2 45 6 2 2" xfId="3743"/>
    <cellStyle name="Normal 2 45 6 3" xfId="1813"/>
    <cellStyle name="Normal 2 45 6 3 2" xfId="5480"/>
    <cellStyle name="Normal 2 45 6 4" xfId="2432"/>
    <cellStyle name="Normal 2 45 6 4 2" xfId="5697"/>
    <cellStyle name="Normal 2 45 6 5" xfId="3051"/>
    <cellStyle name="Normal 2 45 6 5 2" xfId="6243"/>
    <cellStyle name="Normal 2 45 6 6" xfId="3311"/>
    <cellStyle name="Normal 2 45 7" xfId="504"/>
    <cellStyle name="Normal 2 45 7 2" xfId="1123"/>
    <cellStyle name="Normal 2 45 7 2 2" xfId="4121"/>
    <cellStyle name="Normal 2 45 7 3" xfId="1742"/>
    <cellStyle name="Normal 2 45 7 3 2" xfId="6145"/>
    <cellStyle name="Normal 2 45 7 4" xfId="2361"/>
    <cellStyle name="Normal 2 45 7 4 2" xfId="3652"/>
    <cellStyle name="Normal 2 45 7 5" xfId="2980"/>
    <cellStyle name="Normal 2 45 7 5 2" xfId="4830"/>
    <cellStyle name="Normal 2 45 7 6" xfId="4028"/>
    <cellStyle name="Normal 2 45 8" xfId="472"/>
    <cellStyle name="Normal 2 45 8 2" xfId="1091"/>
    <cellStyle name="Normal 2 45 8 2 2" xfId="5386"/>
    <cellStyle name="Normal 2 45 8 3" xfId="1710"/>
    <cellStyle name="Normal 2 45 8 3 2" xfId="3850"/>
    <cellStyle name="Normal 2 45 8 4" xfId="2329"/>
    <cellStyle name="Normal 2 45 8 4 2" xfId="4598"/>
    <cellStyle name="Normal 2 45 8 5" xfId="2948"/>
    <cellStyle name="Normal 2 45 8 5 2" xfId="6134"/>
    <cellStyle name="Normal 2 45 8 6" xfId="5252"/>
    <cellStyle name="Normal 2 45 9" xfId="555"/>
    <cellStyle name="Normal 2 45 9 2" xfId="1174"/>
    <cellStyle name="Normal 2 45 9 2 2" xfId="3752"/>
    <cellStyle name="Normal 2 45 9 3" xfId="1793"/>
    <cellStyle name="Normal 2 45 9 3 2" xfId="5564"/>
    <cellStyle name="Normal 2 45 9 4" xfId="2412"/>
    <cellStyle name="Normal 2 45 9 4 2" xfId="5703"/>
    <cellStyle name="Normal 2 45 9 5" xfId="3031"/>
    <cellStyle name="Normal 2 45 9 5 2" xfId="6223"/>
    <cellStyle name="Normal 2 45 9 6" xfId="3415"/>
    <cellStyle name="Normal 2 46" xfId="217"/>
    <cellStyle name="Normal 2 46 10" xfId="836"/>
    <cellStyle name="Normal 2 46 10 2" xfId="5683"/>
    <cellStyle name="Normal 2 46 11" xfId="1455"/>
    <cellStyle name="Normal 2 46 11 2" xfId="3524"/>
    <cellStyle name="Normal 2 46 12" xfId="2074"/>
    <cellStyle name="Normal 2 46 12 2" xfId="4924"/>
    <cellStyle name="Normal 2 46 13" xfId="2693"/>
    <cellStyle name="Normal 2 46 13 2" xfId="5254"/>
    <cellStyle name="Normal 2 46 14" xfId="5113"/>
    <cellStyle name="Normal 2 46 2" xfId="502"/>
    <cellStyle name="Normal 2 46 2 2" xfId="1121"/>
    <cellStyle name="Normal 2 46 2 2 2" xfId="5329"/>
    <cellStyle name="Normal 2 46 2 3" xfId="1740"/>
    <cellStyle name="Normal 2 46 2 3 2" xfId="4182"/>
    <cellStyle name="Normal 2 46 2 4" xfId="2359"/>
    <cellStyle name="Normal 2 46 2 4 2" xfId="4864"/>
    <cellStyle name="Normal 2 46 2 5" xfId="2978"/>
    <cellStyle name="Normal 2 46 2 5 2" xfId="6035"/>
    <cellStyle name="Normal 2 46 2 6" xfId="5236"/>
    <cellStyle name="Normal 2 46 3" xfId="541"/>
    <cellStyle name="Normal 2 46 3 2" xfId="1160"/>
    <cellStyle name="Normal 2 46 3 2 2" xfId="3492"/>
    <cellStyle name="Normal 2 46 3 3" xfId="1779"/>
    <cellStyle name="Normal 2 46 3 3 2" xfId="4914"/>
    <cellStyle name="Normal 2 46 3 4" xfId="2398"/>
    <cellStyle name="Normal 2 46 3 4 2" xfId="5115"/>
    <cellStyle name="Normal 2 46 3 5" xfId="3017"/>
    <cellStyle name="Normal 2 46 3 5 2" xfId="6209"/>
    <cellStyle name="Normal 2 46 3 6" xfId="5834"/>
    <cellStyle name="Normal 2 46 4" xfId="551"/>
    <cellStyle name="Normal 2 46 4 2" xfId="1170"/>
    <cellStyle name="Normal 2 46 4 2 2" xfId="6169"/>
    <cellStyle name="Normal 2 46 4 3" xfId="1789"/>
    <cellStyle name="Normal 2 46 4 3 2" xfId="4965"/>
    <cellStyle name="Normal 2 46 4 4" xfId="2408"/>
    <cellStyle name="Normal 2 46 4 4 2" xfId="5096"/>
    <cellStyle name="Normal 2 46 4 5" xfId="3027"/>
    <cellStyle name="Normal 2 46 4 5 2" xfId="6219"/>
    <cellStyle name="Normal 2 46 4 6" xfId="5832"/>
    <cellStyle name="Normal 2 46 5" xfId="454"/>
    <cellStyle name="Normal 2 46 5 2" xfId="1073"/>
    <cellStyle name="Normal 2 46 5 2 2" xfId="4258"/>
    <cellStyle name="Normal 2 46 5 3" xfId="1692"/>
    <cellStyle name="Normal 2 46 5 3 2" xfId="5365"/>
    <cellStyle name="Normal 2 46 5 4" xfId="2311"/>
    <cellStyle name="Normal 2 46 5 4 2" xfId="3634"/>
    <cellStyle name="Normal 2 46 5 5" xfId="2930"/>
    <cellStyle name="Normal 2 46 5 5 2" xfId="5582"/>
    <cellStyle name="Normal 2 46 5 6" xfId="4011"/>
    <cellStyle name="Normal 2 46 6" xfId="578"/>
    <cellStyle name="Normal 2 46 6 2" xfId="1197"/>
    <cellStyle name="Normal 2 46 6 2 2" xfId="4918"/>
    <cellStyle name="Normal 2 46 6 3" xfId="1816"/>
    <cellStyle name="Normal 2 46 6 3 2" xfId="3662"/>
    <cellStyle name="Normal 2 46 6 4" xfId="2435"/>
    <cellStyle name="Normal 2 46 6 4 2" xfId="3884"/>
    <cellStyle name="Normal 2 46 6 5" xfId="3054"/>
    <cellStyle name="Normal 2 46 6 5 2" xfId="6246"/>
    <cellStyle name="Normal 2 46 6 6" xfId="4560"/>
    <cellStyle name="Normal 2 46 7" xfId="460"/>
    <cellStyle name="Normal 2 46 7 2" xfId="1079"/>
    <cellStyle name="Normal 2 46 7 2 2" xfId="3485"/>
    <cellStyle name="Normal 2 46 7 3" xfId="1698"/>
    <cellStyle name="Normal 2 46 7 3 2" xfId="4743"/>
    <cellStyle name="Normal 2 46 7 4" xfId="2317"/>
    <cellStyle name="Normal 2 46 7 4 2" xfId="6023"/>
    <cellStyle name="Normal 2 46 7 5" xfId="2936"/>
    <cellStyle name="Normal 2 46 7 5 2" xfId="4396"/>
    <cellStyle name="Normal 2 46 7 6" xfId="3396"/>
    <cellStyle name="Normal 2 46 8" xfId="595"/>
    <cellStyle name="Normal 2 46 8 2" xfId="1214"/>
    <cellStyle name="Normal 2 46 8 2 2" xfId="3658"/>
    <cellStyle name="Normal 2 46 8 3" xfId="1833"/>
    <cellStyle name="Normal 2 46 8 3 2" xfId="5486"/>
    <cellStyle name="Normal 2 46 8 4" xfId="2452"/>
    <cellStyle name="Normal 2 46 8 4 2" xfId="5691"/>
    <cellStyle name="Normal 2 46 8 5" xfId="3071"/>
    <cellStyle name="Normal 2 46 8 5 2" xfId="6261"/>
    <cellStyle name="Normal 2 46 8 6" xfId="3217"/>
    <cellStyle name="Normal 2 46 9" xfId="597"/>
    <cellStyle name="Normal 2 46 9 2" xfId="1216"/>
    <cellStyle name="Normal 2 46 9 2 2" xfId="5390"/>
    <cellStyle name="Normal 2 46 9 3" xfId="1835"/>
    <cellStyle name="Normal 2 46 9 3 2" xfId="4275"/>
    <cellStyle name="Normal 2 46 9 4" xfId="2454"/>
    <cellStyle name="Normal 2 46 9 4 2" xfId="4482"/>
    <cellStyle name="Normal 2 46 9 5" xfId="3073"/>
    <cellStyle name="Normal 2 46 9 5 2" xfId="6263"/>
    <cellStyle name="Normal 2 46 9 6" xfId="5023"/>
    <cellStyle name="Normal 2 47" xfId="222"/>
    <cellStyle name="Normal 2 47 10" xfId="841"/>
    <cellStyle name="Normal 2 47 10 2" xfId="5680"/>
    <cellStyle name="Normal 2 47 11" xfId="1460"/>
    <cellStyle name="Normal 2 47 11 2" xfId="4035"/>
    <cellStyle name="Normal 2 47 12" xfId="2079"/>
    <cellStyle name="Normal 2 47 12 2" xfId="4809"/>
    <cellStyle name="Normal 2 47 13" xfId="2698"/>
    <cellStyle name="Normal 2 47 13 2" xfId="5179"/>
    <cellStyle name="Normal 2 47 14" xfId="5112"/>
    <cellStyle name="Normal 2 47 2" xfId="506"/>
    <cellStyle name="Normal 2 47 2 2" xfId="1125"/>
    <cellStyle name="Normal 2 47 2 2 2" xfId="5921"/>
    <cellStyle name="Normal 2 47 2 3" xfId="1744"/>
    <cellStyle name="Normal 2 47 2 3 2" xfId="4938"/>
    <cellStyle name="Normal 2 47 2 4" xfId="2363"/>
    <cellStyle name="Normal 2 47 2 4 2" xfId="5494"/>
    <cellStyle name="Normal 2 47 2 5" xfId="2982"/>
    <cellStyle name="Normal 2 47 2 5 2" xfId="3616"/>
    <cellStyle name="Normal 2 47 2 6" xfId="5802"/>
    <cellStyle name="Normal 2 47 3" xfId="440"/>
    <cellStyle name="Normal 2 47 3 2" xfId="1059"/>
    <cellStyle name="Normal 2 47 3 2 2" xfId="3679"/>
    <cellStyle name="Normal 2 47 3 3" xfId="1678"/>
    <cellStyle name="Normal 2 47 3 3 2" xfId="4773"/>
    <cellStyle name="Normal 2 47 3 4" xfId="2297"/>
    <cellStyle name="Normal 2 47 3 4 2" xfId="6173"/>
    <cellStyle name="Normal 2 47 3 5" xfId="2916"/>
    <cellStyle name="Normal 2 47 3 5 2" xfId="4997"/>
    <cellStyle name="Normal 2 47 3 6" xfId="3320"/>
    <cellStyle name="Normal 2 47 4" xfId="463"/>
    <cellStyle name="Normal 2 47 4 2" xfId="1082"/>
    <cellStyle name="Normal 2 47 4 2 2" xfId="4872"/>
    <cellStyle name="Normal 2 47 4 3" xfId="1701"/>
    <cellStyle name="Normal 2 47 4 3 2" xfId="5945"/>
    <cellStyle name="Normal 2 47 4 4" xfId="2320"/>
    <cellStyle name="Normal 2 47 4 4 2" xfId="4213"/>
    <cellStyle name="Normal 2 47 4 5" xfId="2939"/>
    <cellStyle name="Normal 2 47 4 5 2" xfId="5604"/>
    <cellStyle name="Normal 2 47 4 6" xfId="4602"/>
    <cellStyle name="Normal 2 47 5" xfId="451"/>
    <cellStyle name="Normal 2 47 5 2" xfId="1070"/>
    <cellStyle name="Normal 2 47 5 2 2" xfId="6069"/>
    <cellStyle name="Normal 2 47 5 3" xfId="1689"/>
    <cellStyle name="Normal 2 47 5 3 2" xfId="4161"/>
    <cellStyle name="Normal 2 47 5 4" xfId="2308"/>
    <cellStyle name="Normal 2 47 5 4 2" xfId="5452"/>
    <cellStyle name="Normal 2 47 5 5" xfId="2927"/>
    <cellStyle name="Normal 2 47 5 5 2" xfId="4392"/>
    <cellStyle name="Normal 2 47 5 6" xfId="5821"/>
    <cellStyle name="Normal 2 47 6" xfId="434"/>
    <cellStyle name="Normal 2 47 6 2" xfId="1053"/>
    <cellStyle name="Normal 2 47 6 2 2" xfId="4365"/>
    <cellStyle name="Normal 2 47 6 3" xfId="1672"/>
    <cellStyle name="Normal 2 47 6 3 2" xfId="5382"/>
    <cellStyle name="Normal 2 47 6 4" xfId="2291"/>
    <cellStyle name="Normal 2 47 6 4 2" xfId="3754"/>
    <cellStyle name="Normal 2 47 6 5" xfId="2910"/>
    <cellStyle name="Normal 2 47 6 5 2" xfId="5603"/>
    <cellStyle name="Normal 2 47 6 6" xfId="3933"/>
    <cellStyle name="Normal 2 47 7" xfId="464"/>
    <cellStyle name="Normal 2 47 7 2" xfId="1083"/>
    <cellStyle name="Normal 2 47 7 2 2" xfId="4268"/>
    <cellStyle name="Normal 2 47 7 3" xfId="1702"/>
    <cellStyle name="Normal 2 47 7 3 2" xfId="5345"/>
    <cellStyle name="Normal 2 47 7 4" xfId="2321"/>
    <cellStyle name="Normal 2 47 7 4 2" xfId="3604"/>
    <cellStyle name="Normal 2 47 7 5" xfId="2940"/>
    <cellStyle name="Normal 2 47 7 5 2" xfId="4999"/>
    <cellStyle name="Normal 2 47 7 6" xfId="3997"/>
    <cellStyle name="Normal 2 47 8" xfId="470"/>
    <cellStyle name="Normal 2 47 8 2" xfId="1089"/>
    <cellStyle name="Normal 2 47 8 2 2" xfId="3571"/>
    <cellStyle name="Normal 2 47 8 3" xfId="1708"/>
    <cellStyle name="Normal 2 47 8 3 2" xfId="5058"/>
    <cellStyle name="Normal 2 47 8 4" xfId="2327"/>
    <cellStyle name="Normal 2 47 8 4 2" xfId="5804"/>
    <cellStyle name="Normal 2 47 8 5" xfId="2946"/>
    <cellStyle name="Normal 2 47 8 5 2" xfId="4075"/>
    <cellStyle name="Normal 2 47 8 6" xfId="3383"/>
    <cellStyle name="Normal 2 47 9" xfId="558"/>
    <cellStyle name="Normal 2 47 9 2" xfId="1177"/>
    <cellStyle name="Normal 2 47 9 2 2" xfId="4935"/>
    <cellStyle name="Normal 2 47 9 3" xfId="1796"/>
    <cellStyle name="Normal 2 47 9 3 2" xfId="3747"/>
    <cellStyle name="Normal 2 47 9 4" xfId="2415"/>
    <cellStyle name="Normal 2 47 9 4 2" xfId="3890"/>
    <cellStyle name="Normal 2 47 9 5" xfId="3034"/>
    <cellStyle name="Normal 2 47 9 5 2" xfId="6226"/>
    <cellStyle name="Normal 2 47 9 6" xfId="4625"/>
    <cellStyle name="Normal 2 48" xfId="224"/>
    <cellStyle name="Normal 2 48 10" xfId="843"/>
    <cellStyle name="Normal 2 48 10 2" xfId="4470"/>
    <cellStyle name="Normal 2 48 11" xfId="1462"/>
    <cellStyle name="Normal 2 48 11 2" xfId="5586"/>
    <cellStyle name="Normal 2 48 12" xfId="2081"/>
    <cellStyle name="Normal 2 48 12 2" xfId="3595"/>
    <cellStyle name="Normal 2 48 13" xfId="2700"/>
    <cellStyle name="Normal 2 48 13 2" xfId="3972"/>
    <cellStyle name="Normal 2 48 14" xfId="3905"/>
    <cellStyle name="Normal 2 48 2" xfId="508"/>
    <cellStyle name="Normal 2 48 2 2" xfId="1127"/>
    <cellStyle name="Normal 2 48 2 2 2" xfId="4716"/>
    <cellStyle name="Normal 2 48 2 3" xfId="1746"/>
    <cellStyle name="Normal 2 48 2 3 2" xfId="3728"/>
    <cellStyle name="Normal 2 48 2 4" xfId="2365"/>
    <cellStyle name="Normal 2 48 2 4 2" xfId="4283"/>
    <cellStyle name="Normal 2 48 2 5" xfId="2984"/>
    <cellStyle name="Normal 2 48 2 5 2" xfId="5282"/>
    <cellStyle name="Normal 2 48 2 6" xfId="4595"/>
    <cellStyle name="Normal 2 48 3" xfId="486"/>
    <cellStyle name="Normal 2 48 3 2" xfId="1105"/>
    <cellStyle name="Normal 2 48 3 2 2" xfId="5960"/>
    <cellStyle name="Normal 2 48 3 3" xfId="1724"/>
    <cellStyle name="Normal 2 48 3 3 2" xfId="4401"/>
    <cellStyle name="Normal 2 48 3 4" xfId="2343"/>
    <cellStyle name="Normal 2 48 3 4 2" xfId="5548"/>
    <cellStyle name="Normal 2 48 3 5" xfId="2962"/>
    <cellStyle name="Normal 2 48 3 5 2" xfId="3722"/>
    <cellStyle name="Normal 2 48 3 6" xfId="5845"/>
    <cellStyle name="Normal 2 48 4" xfId="420"/>
    <cellStyle name="Normal 2 48 4 2" xfId="1039"/>
    <cellStyle name="Normal 2 48 4 2 2" xfId="3853"/>
    <cellStyle name="Normal 2 48 4 3" xfId="1658"/>
    <cellStyle name="Normal 2 48 4 3 2" xfId="4689"/>
    <cellStyle name="Normal 2 48 4 4" xfId="2277"/>
    <cellStyle name="Normal 2 48 4 4 2" xfId="6087"/>
    <cellStyle name="Normal 2 48 4 5" xfId="2896"/>
    <cellStyle name="Normal 2 48 4 5 2" xfId="6182"/>
    <cellStyle name="Normal 2 48 4 6" xfId="3442"/>
    <cellStyle name="Normal 2 48 5" xfId="515"/>
    <cellStyle name="Normal 2 48 5 2" xfId="1134"/>
    <cellStyle name="Normal 2 48 5 2 2" xfId="4115"/>
    <cellStyle name="Normal 2 48 5 3" xfId="1753"/>
    <cellStyle name="Normal 2 48 5 3 2" xfId="5422"/>
    <cellStyle name="Normal 2 48 5 4" xfId="2372"/>
    <cellStyle name="Normal 2 48 5 4 2" xfId="5805"/>
    <cellStyle name="Normal 2 48 5 5" xfId="2991"/>
    <cellStyle name="Normal 2 48 5 5 2" xfId="3776"/>
    <cellStyle name="Normal 2 48 5 6" xfId="3356"/>
    <cellStyle name="Normal 2 48 6" xfId="468"/>
    <cellStyle name="Normal 2 48 6 2" xfId="1087"/>
    <cellStyle name="Normal 2 48 6 2 2" xfId="4783"/>
    <cellStyle name="Normal 2 48 6 3" xfId="1706"/>
    <cellStyle name="Normal 2 48 6 3 2" xfId="3216"/>
    <cellStyle name="Normal 2 48 6 4" xfId="2325"/>
    <cellStyle name="Normal 2 48 6 4 2" xfId="4273"/>
    <cellStyle name="Normal 2 48 6 5" xfId="2944"/>
    <cellStyle name="Normal 2 48 6 5 2" xfId="5283"/>
    <cellStyle name="Normal 2 48 6 6" xfId="4594"/>
    <cellStyle name="Normal 2 48 7" xfId="569"/>
    <cellStyle name="Normal 2 48 7 2" xfId="1188"/>
    <cellStyle name="Normal 2 48 7 2 2" xfId="4199"/>
    <cellStyle name="Normal 2 48 7 3" xfId="1807"/>
    <cellStyle name="Normal 2 48 7 3 2" xfId="6006"/>
    <cellStyle name="Normal 2 48 7 4" xfId="2426"/>
    <cellStyle name="Normal 2 48 7 4 2" xfId="3280"/>
    <cellStyle name="Normal 2 48 7 5" xfId="3045"/>
    <cellStyle name="Normal 2 48 7 5 2" xfId="6237"/>
    <cellStyle name="Normal 2 48 7 6" xfId="3947"/>
    <cellStyle name="Normal 2 48 8" xfId="512"/>
    <cellStyle name="Normal 2 48 8 2" xfId="1131"/>
    <cellStyle name="Normal 2 48 8 2 2" xfId="5924"/>
    <cellStyle name="Normal 2 48 8 3" xfId="1750"/>
    <cellStyle name="Normal 2 48 8 3 2" xfId="4313"/>
    <cellStyle name="Normal 2 48 8 4" xfId="2369"/>
    <cellStyle name="Normal 2 48 8 4 2" xfId="4815"/>
    <cellStyle name="Normal 2 48 8 5" xfId="2988"/>
    <cellStyle name="Normal 2 48 8 5 2" xfId="5591"/>
    <cellStyle name="Normal 2 48 8 6" xfId="5169"/>
    <cellStyle name="Normal 2 48 9" xfId="533"/>
    <cellStyle name="Normal 2 48 9 2" xfId="1152"/>
    <cellStyle name="Normal 2 48 9 2 2" xfId="5313"/>
    <cellStyle name="Normal 2 48 9 3" xfId="1771"/>
    <cellStyle name="Normal 2 48 9 3 2" xfId="3670"/>
    <cellStyle name="Normal 2 48 9 4" xfId="2390"/>
    <cellStyle name="Normal 2 48 9 4 2" xfId="3910"/>
    <cellStyle name="Normal 2 48 9 5" xfId="3009"/>
    <cellStyle name="Normal 2 48 9 5 2" xfId="5280"/>
    <cellStyle name="Normal 2 48 9 6" xfId="4496"/>
    <cellStyle name="Normal 2 49" xfId="230"/>
    <cellStyle name="Normal 2 49 10" xfId="849"/>
    <cellStyle name="Normal 2 49 10 2" xfId="3846"/>
    <cellStyle name="Normal 2 49 11" xfId="1468"/>
    <cellStyle name="Normal 2 49 11 2" xfId="4732"/>
    <cellStyle name="Normal 2 49 12" xfId="2087"/>
    <cellStyle name="Normal 2 49 12 2" xfId="6055"/>
    <cellStyle name="Normal 2 49 13" xfId="2706"/>
    <cellStyle name="Normal 2 49 13 2" xfId="3437"/>
    <cellStyle name="Normal 2 49 14" xfId="3455"/>
    <cellStyle name="Normal 2 49 2" xfId="511"/>
    <cellStyle name="Normal 2 49 2 2" xfId="1130"/>
    <cellStyle name="Normal 2 49 2 2 2" xfId="3247"/>
    <cellStyle name="Normal 2 49 2 3" xfId="1749"/>
    <cellStyle name="Normal 2 49 2 3 2" xfId="4916"/>
    <cellStyle name="Normal 2 49 2 4" xfId="2368"/>
    <cellStyle name="Normal 2 49 2 4 2" xfId="5421"/>
    <cellStyle name="Normal 2 49 2 5" xfId="2987"/>
    <cellStyle name="Normal 2 49 2 5 2" xfId="6191"/>
    <cellStyle name="Normal 2 49 2 6" xfId="5774"/>
    <cellStyle name="Normal 2 49 3" xfId="415"/>
    <cellStyle name="Normal 2 49 3 2" xfId="1034"/>
    <cellStyle name="Normal 2 49 3 2 2" xfId="4699"/>
    <cellStyle name="Normal 2 49 3 3" xfId="1653"/>
    <cellStyle name="Normal 2 49 3 3 2" xfId="4519"/>
    <cellStyle name="Normal 2 49 3 4" xfId="2272"/>
    <cellStyle name="Normal 2 49 3 4 2" xfId="6068"/>
    <cellStyle name="Normal 2 49 3 5" xfId="2891"/>
    <cellStyle name="Normal 2 49 3 5 2" xfId="6199"/>
    <cellStyle name="Normal 2 49 3 6" xfId="3352"/>
    <cellStyle name="Normal 2 49 4" xfId="467"/>
    <cellStyle name="Normal 2 49 4 2" xfId="1086"/>
    <cellStyle name="Normal 2 49 4 2 2" xfId="5389"/>
    <cellStyle name="Normal 2 49 4 3" xfId="1705"/>
    <cellStyle name="Normal 2 49 4 3 2" xfId="3529"/>
    <cellStyle name="Normal 2 49 4 4" xfId="2324"/>
    <cellStyle name="Normal 2 49 4 4 2" xfId="4877"/>
    <cellStyle name="Normal 2 49 4 5" xfId="2943"/>
    <cellStyle name="Normal 2 49 4 5 2" xfId="5885"/>
    <cellStyle name="Normal 2 49 4 6" xfId="5196"/>
    <cellStyle name="Normal 2 49 5" xfId="488"/>
    <cellStyle name="Normal 2 49 5 2" xfId="1107"/>
    <cellStyle name="Normal 2 49 5 2 2" xfId="4755"/>
    <cellStyle name="Normal 2 49 5 3" xfId="1726"/>
    <cellStyle name="Normal 2 49 5 3 2" xfId="3190"/>
    <cellStyle name="Normal 2 49 5 4" xfId="2345"/>
    <cellStyle name="Normal 2 49 5 4 2" xfId="4338"/>
    <cellStyle name="Normal 2 49 5 5" xfId="2964"/>
    <cellStyle name="Normal 2 49 5 5 2" xfId="5448"/>
    <cellStyle name="Normal 2 49 5 6" xfId="4638"/>
    <cellStyle name="Normal 2 49 6" xfId="426"/>
    <cellStyle name="Normal 2 49 6 2" xfId="1045"/>
    <cellStyle name="Normal 2 49 6 2 2" xfId="6024"/>
    <cellStyle name="Normal 2 49 6 3" xfId="1664"/>
    <cellStyle name="Normal 2 49 6 3 2" xfId="4185"/>
    <cellStyle name="Normal 2 49 6 4" xfId="2283"/>
    <cellStyle name="Normal 2 49 6 4 2" xfId="5192"/>
    <cellStyle name="Normal 2 49 6 5" xfId="2902"/>
    <cellStyle name="Normal 2 49 6 5 2" xfId="5875"/>
    <cellStyle name="Normal 2 49 6 6" xfId="5842"/>
    <cellStyle name="Normal 2 49 7" xfId="545"/>
    <cellStyle name="Normal 2 49 7 2" xfId="1164"/>
    <cellStyle name="Normal 2 49 7 2 2" xfId="4698"/>
    <cellStyle name="Normal 2 49 7 3" xfId="1783"/>
    <cellStyle name="Normal 2 49 7 3 2" xfId="5381"/>
    <cellStyle name="Normal 2 49 7 4" xfId="2402"/>
    <cellStyle name="Normal 2 49 7 4 2" xfId="5720"/>
    <cellStyle name="Normal 2 49 7 5" xfId="3021"/>
    <cellStyle name="Normal 2 49 7 5 2" xfId="6213"/>
    <cellStyle name="Normal 2 49 7 6" xfId="3417"/>
    <cellStyle name="Normal 2 49 8" xfId="459"/>
    <cellStyle name="Normal 2 49 8 2" xfId="1078"/>
    <cellStyle name="Normal 2 49 8 2 2" xfId="4092"/>
    <cellStyle name="Normal 2 49 8 3" xfId="1697"/>
    <cellStyle name="Normal 2 49 8 3 2" xfId="5348"/>
    <cellStyle name="Normal 2 49 8 4" xfId="2316"/>
    <cellStyle name="Normal 2 49 8 4 2" xfId="3614"/>
    <cellStyle name="Normal 2 49 8 5" xfId="2935"/>
    <cellStyle name="Normal 2 49 8 5 2" xfId="5001"/>
    <cellStyle name="Normal 2 49 8 6" xfId="4002"/>
    <cellStyle name="Normal 2 49 9" xfId="423"/>
    <cellStyle name="Normal 2 49 9 2" xfId="1042"/>
    <cellStyle name="Normal 2 49 9 2 2" xfId="4898"/>
    <cellStyle name="Normal 2 49 9 3" xfId="1661"/>
    <cellStyle name="Normal 2 49 9 3 2" xfId="5995"/>
    <cellStyle name="Normal 2 49 9 4" xfId="2280"/>
    <cellStyle name="Normal 2 49 9 4 2" xfId="4276"/>
    <cellStyle name="Normal 2 49 9 5" xfId="2899"/>
    <cellStyle name="Normal 2 49 9 5 2" xfId="4373"/>
    <cellStyle name="Normal 2 49 9 6" xfId="4684"/>
    <cellStyle name="Normal 2 5" xfId="7"/>
    <cellStyle name="Normal 2 5 2" xfId="627"/>
    <cellStyle name="Normal 2 5 2 2" xfId="5195"/>
    <cellStyle name="Normal 2 5 3" xfId="1246"/>
    <cellStyle name="Normal 2 5 3 2" xfId="5351"/>
    <cellStyle name="Normal 2 5 4" xfId="1865"/>
    <cellStyle name="Normal 2 5 4 2" xfId="4316"/>
    <cellStyle name="Normal 2 5 5" xfId="2484"/>
    <cellStyle name="Normal 2 5 5 2" xfId="4474"/>
    <cellStyle name="Normal 2 5 6" xfId="5158"/>
    <cellStyle name="Normal 2 50" xfId="305"/>
    <cellStyle name="Normal 2 50 10" xfId="924"/>
    <cellStyle name="Normal 2 50 10 2" xfId="3757"/>
    <cellStyle name="Normal 2 50 11" xfId="1543"/>
    <cellStyle name="Normal 2 50 11 2" xfId="4629"/>
    <cellStyle name="Normal 2 50 12" xfId="2162"/>
    <cellStyle name="Normal 2 50 12 2" xfId="6052"/>
    <cellStyle name="Normal 2 50 13" xfId="2781"/>
    <cellStyle name="Normal 2 50 13 2" xfId="3344"/>
    <cellStyle name="Normal 2 50 14" xfId="5772"/>
    <cellStyle name="Normal 2 50 2" xfId="513"/>
    <cellStyle name="Normal 2 50 2 2" xfId="1132"/>
    <cellStyle name="Normal 2 50 2 2 2" xfId="5323"/>
    <cellStyle name="Normal 2 50 2 3" xfId="1751"/>
    <cellStyle name="Normal 2 50 2 3 2" xfId="3706"/>
    <cellStyle name="Normal 2 50 2 4" xfId="2370"/>
    <cellStyle name="Normal 2 50 2 4 2" xfId="4210"/>
    <cellStyle name="Normal 2 50 2 5" xfId="2989"/>
    <cellStyle name="Normal 2 50 2 5 2" xfId="4986"/>
    <cellStyle name="Normal 2 50 2 6" xfId="4567"/>
    <cellStyle name="Normal 2 50 3" xfId="439"/>
    <cellStyle name="Normal 2 50 3 2" xfId="1058"/>
    <cellStyle name="Normal 2 50 3 2 2" xfId="4286"/>
    <cellStyle name="Normal 2 50 3 3" xfId="1677"/>
    <cellStyle name="Normal 2 50 3 3 2" xfId="5379"/>
    <cellStyle name="Normal 2 50 3 4" xfId="2296"/>
    <cellStyle name="Normal 2 50 3 4 2" xfId="3612"/>
    <cellStyle name="Normal 2 50 3 5" xfId="2915"/>
    <cellStyle name="Normal 2 50 3 5 2" xfId="5602"/>
    <cellStyle name="Normal 2 50 3 6" xfId="3927"/>
    <cellStyle name="Normal 2 50 4" xfId="505"/>
    <cellStyle name="Normal 2 50 4 2" xfId="1124"/>
    <cellStyle name="Normal 2 50 4 2 2" xfId="3513"/>
    <cellStyle name="Normal 2 50 4 3" xfId="1743"/>
    <cellStyle name="Normal 2 50 4 3 2" xfId="5545"/>
    <cellStyle name="Normal 2 50 4 4" xfId="2362"/>
    <cellStyle name="Normal 2 50 4 4 2" xfId="6094"/>
    <cellStyle name="Normal 2 50 4 5" xfId="2981"/>
    <cellStyle name="Normal 2 50 4 5 2" xfId="4225"/>
    <cellStyle name="Normal 2 50 4 6" xfId="3422"/>
    <cellStyle name="Normal 2 50 5" xfId="485"/>
    <cellStyle name="Normal 2 50 5 2" xfId="1104"/>
    <cellStyle name="Normal 2 50 5 2 2" xfId="3553"/>
    <cellStyle name="Normal 2 50 5 3" xfId="1723"/>
    <cellStyle name="Normal 2 50 5 3 2" xfId="5004"/>
    <cellStyle name="Normal 2 50 5 4" xfId="2342"/>
    <cellStyle name="Normal 2 50 5 4 2" xfId="6148"/>
    <cellStyle name="Normal 2 50 5 5" xfId="2961"/>
    <cellStyle name="Normal 2 50 5 5 2" xfId="4329"/>
    <cellStyle name="Normal 2 50 5 6" xfId="3336"/>
    <cellStyle name="Normal 2 50 6" xfId="473"/>
    <cellStyle name="Normal 2 50 6 2" xfId="1092"/>
    <cellStyle name="Normal 2 50 6 2 2" xfId="4780"/>
    <cellStyle name="Normal 2 50 6 3" xfId="1711"/>
    <cellStyle name="Normal 2 50 6 3 2" xfId="3244"/>
    <cellStyle name="Normal 2 50 6 4" xfId="2330"/>
    <cellStyle name="Normal 2 50 6 4 2" xfId="3993"/>
    <cellStyle name="Normal 2 50 6 5" xfId="2949"/>
    <cellStyle name="Normal 2 50 6 5 2" xfId="5534"/>
    <cellStyle name="Normal 2 50 6 6" xfId="4648"/>
    <cellStyle name="Normal 2 50 7" xfId="475"/>
    <cellStyle name="Normal 2 50 7 2" xfId="1094"/>
    <cellStyle name="Normal 2 50 7 2 2" xfId="3568"/>
    <cellStyle name="Normal 2 50 7 3" xfId="1713"/>
    <cellStyle name="Normal 2 50 7 3 2" xfId="5005"/>
    <cellStyle name="Normal 2 50 7 4" xfId="2332"/>
    <cellStyle name="Normal 2 50 7 4 2" xfId="6166"/>
    <cellStyle name="Normal 2 50 7 5" xfId="2951"/>
    <cellStyle name="Normal 2 50 7 5 2" xfId="4324"/>
    <cellStyle name="Normal 2 50 7 6" xfId="3438"/>
    <cellStyle name="Normal 2 50 8" xfId="446"/>
    <cellStyle name="Normal 2 50 8 2" xfId="1065"/>
    <cellStyle name="Normal 2 50 8 2 2" xfId="6015"/>
    <cellStyle name="Normal 2 50 8 3" xfId="1684"/>
    <cellStyle name="Normal 2 50 8 3 2" xfId="4164"/>
    <cellStyle name="Normal 2 50 8 4" xfId="2303"/>
    <cellStyle name="Normal 2 50 8 4 2" xfId="5556"/>
    <cellStyle name="Normal 2 50 8 5" xfId="2922"/>
    <cellStyle name="Normal 2 50 8 5 2" xfId="4391"/>
    <cellStyle name="Normal 2 50 8 6" xfId="5827"/>
    <cellStyle name="Normal 2 50 9" xfId="563"/>
    <cellStyle name="Normal 2 50 9 2" xfId="1182"/>
    <cellStyle name="Normal 2 50 9 2 2" xfId="4837"/>
    <cellStyle name="Normal 2 50 9 3" xfId="1801"/>
    <cellStyle name="Normal 2 50 9 3 2" xfId="3588"/>
    <cellStyle name="Normal 2 50 9 4" xfId="2420"/>
    <cellStyle name="Normal 2 50 9 4 2" xfId="3888"/>
    <cellStyle name="Normal 2 50 9 5" xfId="3039"/>
    <cellStyle name="Normal 2 50 9 5 2" xfId="6231"/>
    <cellStyle name="Normal 2 50 9 6" xfId="4624"/>
    <cellStyle name="Normal 2 51" xfId="357"/>
    <cellStyle name="Normal 2 51 10" xfId="976"/>
    <cellStyle name="Normal 2 51 10 2" xfId="5361"/>
    <cellStyle name="Normal 2 51 11" xfId="1595"/>
    <cellStyle name="Normal 2 51 11 2" xfId="3533"/>
    <cellStyle name="Normal 2 51 12" xfId="2214"/>
    <cellStyle name="Normal 2 51 12 2" xfId="4956"/>
    <cellStyle name="Normal 2 51 13" xfId="2833"/>
    <cellStyle name="Normal 2 51 13 2" xfId="4517"/>
    <cellStyle name="Normal 2 51 14" xfId="5104"/>
    <cellStyle name="Normal 2 51 2" xfId="514"/>
    <cellStyle name="Normal 2 51 2 2" xfId="1133"/>
    <cellStyle name="Normal 2 51 2 2 2" xfId="4719"/>
    <cellStyle name="Normal 2 51 2 3" xfId="1752"/>
    <cellStyle name="Normal 2 51 2 3 2" xfId="6021"/>
    <cellStyle name="Normal 2 51 2 4" xfId="2371"/>
    <cellStyle name="Normal 2 51 2 4 2" xfId="3601"/>
    <cellStyle name="Normal 2 51 2 5" xfId="2990"/>
    <cellStyle name="Normal 2 51 2 5 2" xfId="4382"/>
    <cellStyle name="Normal 2 51 2 6" xfId="3962"/>
    <cellStyle name="Normal 2 51 3" xfId="444"/>
    <cellStyle name="Normal 2 51 3 2" xfId="1063"/>
    <cellStyle name="Normal 2 51 3 2 2" xfId="4349"/>
    <cellStyle name="Normal 2 51 3 3" xfId="1682"/>
    <cellStyle name="Normal 2 51 3 3 2" xfId="5374"/>
    <cellStyle name="Normal 2 51 3 4" xfId="2301"/>
    <cellStyle name="Normal 2 51 3 4 2" xfId="3756"/>
    <cellStyle name="Normal 2 51 3 5" xfId="2920"/>
    <cellStyle name="Normal 2 51 3 5 2" xfId="5600"/>
    <cellStyle name="Normal 2 51 3 6" xfId="3982"/>
    <cellStyle name="Normal 2 51 4" xfId="538"/>
    <cellStyle name="Normal 2 51 4 2" xfId="1157"/>
    <cellStyle name="Normal 2 51 4 2 2" xfId="5307"/>
    <cellStyle name="Normal 2 51 4 3" xfId="1776"/>
    <cellStyle name="Normal 2 51 4 3 2" xfId="3619"/>
    <cellStyle name="Normal 2 51 4 4" xfId="2395"/>
    <cellStyle name="Normal 2 51 4 4 2" xfId="3792"/>
    <cellStyle name="Normal 2 51 4 5" xfId="3014"/>
    <cellStyle name="Normal 2 51 4 5 2" xfId="6206"/>
    <cellStyle name="Normal 2 51 4 6" xfId="4663"/>
    <cellStyle name="Normal 2 51 5" xfId="509"/>
    <cellStyle name="Normal 2 51 5 2" xfId="1128"/>
    <cellStyle name="Normal 2 51 5 2 2" xfId="4112"/>
    <cellStyle name="Normal 2 51 5 3" xfId="1747"/>
    <cellStyle name="Normal 2 51 5 3 2" xfId="6124"/>
    <cellStyle name="Normal 2 51 5 4" xfId="2366"/>
    <cellStyle name="Normal 2 51 5 4 2" xfId="3676"/>
    <cellStyle name="Normal 2 51 5 5" xfId="2985"/>
    <cellStyle name="Normal 2 51 5 5 2" xfId="4678"/>
    <cellStyle name="Normal 2 51 5 6" xfId="3990"/>
    <cellStyle name="Normal 2 51 6" xfId="542"/>
    <cellStyle name="Normal 2 51 6 2" xfId="1161"/>
    <cellStyle name="Normal 2 51 6 2 2" xfId="5663"/>
    <cellStyle name="Normal 2 51 6 3" xfId="1780"/>
    <cellStyle name="Normal 2 51 6 3 2" xfId="4311"/>
    <cellStyle name="Normal 2 51 6 4" xfId="2399"/>
    <cellStyle name="Normal 2 51 6 4 2" xfId="4513"/>
    <cellStyle name="Normal 2 51 6 5" xfId="3018"/>
    <cellStyle name="Normal 2 51 6 5 2" xfId="6210"/>
    <cellStyle name="Normal 2 51 6 6" xfId="5231"/>
    <cellStyle name="Normal 2 51 7" xfId="429"/>
    <cellStyle name="Normal 2 51 7 2" xfId="1048"/>
    <cellStyle name="Normal 2 51 7 2 2" xfId="4214"/>
    <cellStyle name="Normal 2 51 7 3" xfId="1667"/>
    <cellStyle name="Normal 2 51 7 3 2" xfId="5393"/>
    <cellStyle name="Normal 2 51 7 4" xfId="2286"/>
    <cellStyle name="Normal 2 51 7 4 2" xfId="3379"/>
    <cellStyle name="Normal 2 51 7 5" xfId="2905"/>
    <cellStyle name="Normal 2 51 7 5 2" xfId="4065"/>
    <cellStyle name="Normal 2 51 7 6" xfId="4031"/>
    <cellStyle name="Normal 2 51 8" xfId="422"/>
    <cellStyle name="Normal 2 51 8 2" xfId="1041"/>
    <cellStyle name="Normal 2 51 8 2 2" xfId="5505"/>
    <cellStyle name="Normal 2 51 8 3" xfId="1660"/>
    <cellStyle name="Normal 2 51 8 3 2" xfId="3478"/>
    <cellStyle name="Normal 2 51 8 4" xfId="2279"/>
    <cellStyle name="Normal 2 51 8 4 2" xfId="4880"/>
    <cellStyle name="Normal 2 51 8 5" xfId="2898"/>
    <cellStyle name="Normal 2 51 8 5 2" xfId="4976"/>
    <cellStyle name="Normal 2 51 8 6" xfId="5288"/>
    <cellStyle name="Normal 2 51 9" xfId="546"/>
    <cellStyle name="Normal 2 51 9 2" xfId="1165"/>
    <cellStyle name="Normal 2 51 9 2 2" xfId="4094"/>
    <cellStyle name="Normal 2 51 9 3" xfId="1784"/>
    <cellStyle name="Normal 2 51 9 3 2" xfId="4775"/>
    <cellStyle name="Normal 2 51 9 4" xfId="2403"/>
    <cellStyle name="Normal 2 51 9 4 2" xfId="5114"/>
    <cellStyle name="Normal 2 51 9 5" xfId="3022"/>
    <cellStyle name="Normal 2 51 9 5 2" xfId="6214"/>
    <cellStyle name="Normal 2 51 9 6" xfId="5833"/>
    <cellStyle name="Normal 2 52" xfId="374"/>
    <cellStyle name="Normal 2 52 10" xfId="993"/>
    <cellStyle name="Normal 2 52 10 2" xfId="4107"/>
    <cellStyle name="Normal 2 52 11" xfId="1612"/>
    <cellStyle name="Normal 2 52 11 2" xfId="5943"/>
    <cellStyle name="Normal 2 52 12" xfId="2231"/>
    <cellStyle name="Normal 2 52 12 2" xfId="3710"/>
    <cellStyle name="Normal 2 52 13" xfId="2850"/>
    <cellStyle name="Normal 2 52 13 2" xfId="3359"/>
    <cellStyle name="Normal 2 52 14" xfId="3946"/>
    <cellStyle name="Normal 2 52 2" xfId="525"/>
    <cellStyle name="Normal 2 52 2 2" xfId="1144"/>
    <cellStyle name="Normal 2 52 2 2 2" xfId="4122"/>
    <cellStyle name="Normal 2 52 2 3" xfId="1763"/>
    <cellStyle name="Normal 2 52 2 3 2" xfId="5535"/>
    <cellStyle name="Normal 2 52 2 4" xfId="2382"/>
    <cellStyle name="Normal 2 52 2 4 2" xfId="5724"/>
    <cellStyle name="Normal 2 52 2 5" xfId="3001"/>
    <cellStyle name="Normal 2 52 2 5 2" xfId="3939"/>
    <cellStyle name="Normal 2 52 2 6" xfId="3286"/>
    <cellStyle name="Normal 2 52 3" xfId="425"/>
    <cellStyle name="Normal 2 52 3 2" xfId="1044"/>
    <cellStyle name="Normal 2 52 3 2 2" xfId="3687"/>
    <cellStyle name="Normal 2 52 3 3" xfId="1663"/>
    <cellStyle name="Normal 2 52 3 3 2" xfId="4790"/>
    <cellStyle name="Normal 2 52 3 4" xfId="2282"/>
    <cellStyle name="Normal 2 52 3 4 2" xfId="5797"/>
    <cellStyle name="Normal 2 52 3 5" xfId="2901"/>
    <cellStyle name="Normal 2 52 3 5 2" xfId="3460"/>
    <cellStyle name="Normal 2 52 3 6" xfId="3473"/>
    <cellStyle name="Normal 2 52 4" xfId="487"/>
    <cellStyle name="Normal 2 52 4 2" xfId="1106"/>
    <cellStyle name="Normal 2 52 4 2 2" xfId="5360"/>
    <cellStyle name="Normal 2 52 4 3" xfId="1725"/>
    <cellStyle name="Normal 2 52 4 3 2" xfId="3795"/>
    <cellStyle name="Normal 2 52 4 4" xfId="2344"/>
    <cellStyle name="Normal 2 52 4 4 2" xfId="4941"/>
    <cellStyle name="Normal 2 52 4 5" xfId="2963"/>
    <cellStyle name="Normal 2 52 4 5 2" xfId="6049"/>
    <cellStyle name="Normal 2 52 4 6" xfId="5242"/>
    <cellStyle name="Normal 2 52 5" xfId="554"/>
    <cellStyle name="Normal 2 52 5 2" xfId="1173"/>
    <cellStyle name="Normal 2 52 5 2 2" xfId="4359"/>
    <cellStyle name="Normal 2 52 5 3" xfId="1792"/>
    <cellStyle name="Normal 2 52 5 3 2" xfId="6164"/>
    <cellStyle name="Normal 2 52 5 4" xfId="2411"/>
    <cellStyle name="Normal 2 52 5 4 2" xfId="3282"/>
    <cellStyle name="Normal 2 52 5 5" xfId="3030"/>
    <cellStyle name="Normal 2 52 5 5 2" xfId="6222"/>
    <cellStyle name="Normal 2 52 5 6" xfId="4021"/>
    <cellStyle name="Normal 2 52 6" xfId="430"/>
    <cellStyle name="Normal 2 52 6 2" xfId="1049"/>
    <cellStyle name="Normal 2 52 6 2 2" xfId="3605"/>
    <cellStyle name="Normal 2 52 6 3" xfId="1668"/>
    <cellStyle name="Normal 2 52 6 3 2" xfId="4787"/>
    <cellStyle name="Normal 2 52 6 4" xfId="2287"/>
    <cellStyle name="Normal 2 52 6 4 2" xfId="6171"/>
    <cellStyle name="Normal 2 52 6 5" xfId="2906"/>
    <cellStyle name="Normal 2 52 6 5 2" xfId="3459"/>
    <cellStyle name="Normal 2 52 6 6" xfId="3425"/>
    <cellStyle name="Normal 2 52 7" xfId="580"/>
    <cellStyle name="Normal 2 52 7 2" xfId="1199"/>
    <cellStyle name="Normal 2 52 7 2 2" xfId="3708"/>
    <cellStyle name="Normal 2 52 7 3" xfId="1818"/>
    <cellStyle name="Normal 2 52 7 3 2" xfId="5511"/>
    <cellStyle name="Normal 2 52 7 4" xfId="2437"/>
    <cellStyle name="Normal 2 52 7 4 2" xfId="5698"/>
    <cellStyle name="Normal 2 52 7 5" xfId="3056"/>
    <cellStyle name="Normal 2 52 7 5 2" xfId="6248"/>
    <cellStyle name="Normal 2 52 7 6" xfId="3349"/>
    <cellStyle name="Normal 2 52 8" xfId="552"/>
    <cellStyle name="Normal 2 52 8 2" xfId="1171"/>
    <cellStyle name="Normal 2 52 8 2 2" xfId="5569"/>
    <cellStyle name="Normal 2 52 8 3" xfId="1790"/>
    <cellStyle name="Normal 2 52 8 3 2" xfId="4362"/>
    <cellStyle name="Normal 2 52 8 4" xfId="2409"/>
    <cellStyle name="Normal 2 52 8 4 2" xfId="4494"/>
    <cellStyle name="Normal 2 52 8 5" xfId="3028"/>
    <cellStyle name="Normal 2 52 8 5 2" xfId="6220"/>
    <cellStyle name="Normal 2 52 8 6" xfId="5229"/>
    <cellStyle name="Normal 2 52 9" xfId="592"/>
    <cellStyle name="Normal 2 52 9 2" xfId="1211"/>
    <cellStyle name="Normal 2 52 9 2 2" xfId="5476"/>
    <cellStyle name="Normal 2 52 9 3" xfId="1830"/>
    <cellStyle name="Normal 2 52 9 3 2" xfId="4167"/>
    <cellStyle name="Normal 2 52 9 4" xfId="2449"/>
    <cellStyle name="Normal 2 52 9 4 2" xfId="4397"/>
    <cellStyle name="Normal 2 52 9 5" xfId="3068"/>
    <cellStyle name="Normal 2 52 9 5 2" xfId="6259"/>
    <cellStyle name="Normal 2 52 9 6" xfId="5032"/>
    <cellStyle name="Normal 2 53" xfId="380"/>
    <cellStyle name="Normal 2 53 10" xfId="999"/>
    <cellStyle name="Normal 2 53 10 2" xfId="3510"/>
    <cellStyle name="Normal 2 53 11" xfId="1618"/>
    <cellStyle name="Normal 2 53 11 2" xfId="5341"/>
    <cellStyle name="Normal 2 53 12" xfId="2237"/>
    <cellStyle name="Normal 2 53 12 2" xfId="5812"/>
    <cellStyle name="Normal 2 53 13" xfId="2856"/>
    <cellStyle name="Normal 2 53 13 2" xfId="5779"/>
    <cellStyle name="Normal 2 53 14" xfId="3312"/>
    <cellStyle name="Normal 2 53 2" xfId="528"/>
    <cellStyle name="Normal 2 53 2 2" xfId="1147"/>
    <cellStyle name="Normal 2 53 2 2 2" xfId="5327"/>
    <cellStyle name="Normal 2 53 2 3" xfId="1766"/>
    <cellStyle name="Normal 2 53 2 3 2" xfId="3718"/>
    <cellStyle name="Normal 2 53 2 4" xfId="2385"/>
    <cellStyle name="Normal 2 53 2 4 2" xfId="3911"/>
    <cellStyle name="Normal 2 53 2 5" xfId="3004"/>
    <cellStyle name="Normal 2 53 2 5 2" xfId="5281"/>
    <cellStyle name="Normal 2 53 2 6" xfId="4497"/>
    <cellStyle name="Normal 2 53 3" xfId="474"/>
    <cellStyle name="Normal 2 53 3 2" xfId="1093"/>
    <cellStyle name="Normal 2 53 3 2 2" xfId="4176"/>
    <cellStyle name="Normal 2 53 3 3" xfId="1712"/>
    <cellStyle name="Normal 2 53 3 3 2" xfId="5612"/>
    <cellStyle name="Normal 2 53 3 4" xfId="2331"/>
    <cellStyle name="Normal 2 53 3 4 2" xfId="3387"/>
    <cellStyle name="Normal 2 53 3 5" xfId="2950"/>
    <cellStyle name="Normal 2 53 3 5 2" xfId="4927"/>
    <cellStyle name="Normal 2 53 3 6" xfId="4044"/>
    <cellStyle name="Normal 2 53 4" xfId="534"/>
    <cellStyle name="Normal 2 53 4 2" xfId="1153"/>
    <cellStyle name="Normal 2 53 4 2 2" xfId="4709"/>
    <cellStyle name="Normal 2 53 4 3" xfId="1772"/>
    <cellStyle name="Normal 2 53 4 3 2" xfId="6038"/>
    <cellStyle name="Normal 2 53 4 4" xfId="2391"/>
    <cellStyle name="Normal 2 53 4 4 2" xfId="3303"/>
    <cellStyle name="Normal 2 53 4 5" xfId="3010"/>
    <cellStyle name="Normal 2 53 4 5 2" xfId="4676"/>
    <cellStyle name="Normal 2 53 4 6" xfId="3891"/>
    <cellStyle name="Normal 2 53 5" xfId="547"/>
    <cellStyle name="Normal 2 53 5 2" xfId="1166"/>
    <cellStyle name="Normal 2 53 5 2 2" xfId="3487"/>
    <cellStyle name="Normal 2 53 5 3" xfId="1785"/>
    <cellStyle name="Normal 2 53 5 3 2" xfId="4171"/>
    <cellStyle name="Normal 2 53 5 4" xfId="2404"/>
    <cellStyle name="Normal 2 53 5 4 2" xfId="4512"/>
    <cellStyle name="Normal 2 53 5 5" xfId="3023"/>
    <cellStyle name="Normal 2 53 5 5 2" xfId="6215"/>
    <cellStyle name="Normal 2 53 5 6" xfId="5230"/>
    <cellStyle name="Normal 2 53 6" xfId="520"/>
    <cellStyle name="Normal 2 53 6 2" xfId="1139"/>
    <cellStyle name="Normal 2 53 6 2 2" xfId="4103"/>
    <cellStyle name="Normal 2 53 6 3" xfId="1758"/>
    <cellStyle name="Normal 2 53 6 3 2" xfId="5554"/>
    <cellStyle name="Normal 2 53 6 4" xfId="2377"/>
    <cellStyle name="Normal 2 53 6 4 2" xfId="5726"/>
    <cellStyle name="Normal 2 53 6 5" xfId="2996"/>
    <cellStyle name="Normal 2 53 6 5 2" xfId="3585"/>
    <cellStyle name="Normal 2 53 6 6" xfId="3287"/>
    <cellStyle name="Normal 2 53 7" xfId="583"/>
    <cellStyle name="Normal 2 53 7 2" xfId="1202"/>
    <cellStyle name="Normal 2 53 7 2 2" xfId="4871"/>
    <cellStyle name="Normal 2 53 7 3" xfId="1821"/>
    <cellStyle name="Normal 2 53 7 3 2" xfId="3693"/>
    <cellStyle name="Normal 2 53 7 4" xfId="2440"/>
    <cellStyle name="Normal 2 53 7 4 2" xfId="3885"/>
    <cellStyle name="Normal 2 53 7 5" xfId="3059"/>
    <cellStyle name="Normal 2 53 7 5 2" xfId="6251"/>
    <cellStyle name="Normal 2 53 7 6" xfId="4447"/>
    <cellStyle name="Normal 2 53 8" xfId="567"/>
    <cellStyle name="Normal 2 53 8 2" xfId="1186"/>
    <cellStyle name="Normal 2 53 8 2 2" xfId="5410"/>
    <cellStyle name="Normal 2 53 8 3" xfId="1805"/>
    <cellStyle name="Normal 2 53 8 3 2" xfId="4243"/>
    <cellStyle name="Normal 2 53 8 4" xfId="2424"/>
    <cellStyle name="Normal 2 53 8 4 2" xfId="4492"/>
    <cellStyle name="Normal 2 53 8 5" xfId="3043"/>
    <cellStyle name="Normal 2 53 8 5 2" xfId="6235"/>
    <cellStyle name="Normal 2 53 8 6" xfId="5154"/>
    <cellStyle name="Normal 2 53 9" xfId="576"/>
    <cellStyle name="Normal 2 53 9 2" xfId="1195"/>
    <cellStyle name="Normal 2 53 9 2 2" xfId="6126"/>
    <cellStyle name="Normal 2 53 9 3" xfId="1814"/>
    <cellStyle name="Normal 2 53 9 3 2" xfId="4873"/>
    <cellStyle name="Normal 2 53 9 4" xfId="2433"/>
    <cellStyle name="Normal 2 53 9 4 2" xfId="5091"/>
    <cellStyle name="Normal 2 53 9 5" xfId="3052"/>
    <cellStyle name="Normal 2 53 9 5 2" xfId="6244"/>
    <cellStyle name="Normal 2 53 9 6" xfId="5767"/>
    <cellStyle name="Normal 2 54" xfId="384"/>
    <cellStyle name="Normal 2 54 10" xfId="1003"/>
    <cellStyle name="Normal 2 54 10 2" xfId="4734"/>
    <cellStyle name="Normal 2 54 11" xfId="1622"/>
    <cellStyle name="Normal 2 54 11 2" xfId="5898"/>
    <cellStyle name="Normal 2 54 12" xfId="2241"/>
    <cellStyle name="Normal 2 54 12 2" xfId="3395"/>
    <cellStyle name="Normal 2 54 13" xfId="2860"/>
    <cellStyle name="Normal 2 54 13 2" xfId="3361"/>
    <cellStyle name="Normal 2 54 14" xfId="3954"/>
    <cellStyle name="Normal 2 54 2" xfId="529"/>
    <cellStyle name="Normal 2 54 2 2" xfId="1148"/>
    <cellStyle name="Normal 2 54 2 2 2" xfId="4723"/>
    <cellStyle name="Normal 2 54 2 3" xfId="1767"/>
    <cellStyle name="Normal 2 54 2 3 2" xfId="6088"/>
    <cellStyle name="Normal 2 54 2 4" xfId="2386"/>
    <cellStyle name="Normal 2 54 2 4 2" xfId="3304"/>
    <cellStyle name="Normal 2 54 2 5" xfId="3005"/>
    <cellStyle name="Normal 2 54 2 5 2" xfId="4677"/>
    <cellStyle name="Normal 2 54 2 6" xfId="3892"/>
    <cellStyle name="Normal 2 54 3" xfId="540"/>
    <cellStyle name="Normal 2 54 3 2" xfId="1159"/>
    <cellStyle name="Normal 2 54 3 2 2" xfId="4099"/>
    <cellStyle name="Normal 2 54 3 3" xfId="1778"/>
    <cellStyle name="Normal 2 54 3 3 2" xfId="5522"/>
    <cellStyle name="Normal 2 54 3 4" xfId="2397"/>
    <cellStyle name="Normal 2 54 3 4 2" xfId="5721"/>
    <cellStyle name="Normal 2 54 3 5" xfId="3016"/>
    <cellStyle name="Normal 2 54 3 5 2" xfId="6208"/>
    <cellStyle name="Normal 2 54 3 6" xfId="3453"/>
    <cellStyle name="Normal 2 54 4" xfId="471"/>
    <cellStyle name="Normal 2 54 4 2" xfId="1090"/>
    <cellStyle name="Normal 2 54 4 2 2" xfId="5985"/>
    <cellStyle name="Normal 2 54 4 3" xfId="1709"/>
    <cellStyle name="Normal 2 54 4 3 2" xfId="4455"/>
    <cellStyle name="Normal 2 54 4 4" xfId="2328"/>
    <cellStyle name="Normal 2 54 4 4 2" xfId="5200"/>
    <cellStyle name="Normal 2 54 4 5" xfId="2947"/>
    <cellStyle name="Normal 2 54 4 5 2" xfId="3468"/>
    <cellStyle name="Normal 2 54 4 6" xfId="5855"/>
    <cellStyle name="Normal 2 54 5" xfId="544"/>
    <cellStyle name="Normal 2 54 5 2" xfId="1163"/>
    <cellStyle name="Normal 2 54 5 2 2" xfId="5302"/>
    <cellStyle name="Normal 2 54 5 3" xfId="1782"/>
    <cellStyle name="Normal 2 54 5 3 2" xfId="5980"/>
    <cellStyle name="Normal 2 54 5 4" xfId="2401"/>
    <cellStyle name="Normal 2 54 5 4 2" xfId="3301"/>
    <cellStyle name="Normal 2 54 5 5" xfId="3020"/>
    <cellStyle name="Normal 2 54 5 5 2" xfId="6212"/>
    <cellStyle name="Normal 2 54 5 6" xfId="4023"/>
    <cellStyle name="Normal 2 54 6" xfId="577"/>
    <cellStyle name="Normal 2 54 6 2" xfId="1196"/>
    <cellStyle name="Normal 2 54 6 2 2" xfId="5526"/>
    <cellStyle name="Normal 2 54 6 3" xfId="1815"/>
    <cellStyle name="Normal 2 54 6 3 2" xfId="4269"/>
    <cellStyle name="Normal 2 54 6 4" xfId="2434"/>
    <cellStyle name="Normal 2 54 6 4 2" xfId="4489"/>
    <cellStyle name="Normal 2 54 6 5" xfId="3053"/>
    <cellStyle name="Normal 2 54 6 5 2" xfId="6245"/>
    <cellStyle name="Normal 2 54 6 6" xfId="5162"/>
    <cellStyle name="Normal 2 54 7" xfId="478"/>
    <cellStyle name="Normal 2 54 7 2" xfId="1097"/>
    <cellStyle name="Normal 2 54 7 2 2" xfId="4772"/>
    <cellStyle name="Normal 2 54 7 3" xfId="1716"/>
    <cellStyle name="Normal 2 54 7 3 2" xfId="3191"/>
    <cellStyle name="Normal 2 54 7 4" xfId="2335"/>
    <cellStyle name="Normal 2 54 7 4 2" xfId="4356"/>
    <cellStyle name="Normal 2 54 7 5" xfId="2954"/>
    <cellStyle name="Normal 2 54 7 5 2" xfId="5426"/>
    <cellStyle name="Normal 2 54 7 6" xfId="4576"/>
    <cellStyle name="Normal 2 54 8" xfId="594"/>
    <cellStyle name="Normal 2 54 8 2" xfId="1213"/>
    <cellStyle name="Normal 2 54 8 2 2" xfId="4265"/>
    <cellStyle name="Normal 2 54 8 3" xfId="1832"/>
    <cellStyle name="Normal 2 54 8 3 2" xfId="6086"/>
    <cellStyle name="Normal 2 54 8 4" xfId="2451"/>
    <cellStyle name="Normal 2 54 8 4 2" xfId="3185"/>
    <cellStyle name="Normal 2 54 8 5" xfId="3070"/>
    <cellStyle name="Normal 2 54 8 5 2" xfId="6260"/>
    <cellStyle name="Normal 2 54 8 6" xfId="3823"/>
    <cellStyle name="Normal 2 54 9" xfId="499"/>
    <cellStyle name="Normal 2 54 9 2" xfId="1118"/>
    <cellStyle name="Normal 2 54 9 2 2" xfId="4145"/>
    <cellStyle name="Normal 2 54 9 3" xfId="1737"/>
    <cellStyle name="Normal 2 54 9 3 2" xfId="5991"/>
    <cellStyle name="Normal 2 54 9 4" xfId="2356"/>
    <cellStyle name="Normal 2 54 9 4 2" xfId="3646"/>
    <cellStyle name="Normal 2 54 9 5" xfId="2975"/>
    <cellStyle name="Normal 2 54 9 5 2" xfId="4899"/>
    <cellStyle name="Normal 2 54 9 6" xfId="3983"/>
    <cellStyle name="Normal 2 55" xfId="388"/>
    <cellStyle name="Normal 2 55 10" xfId="1007"/>
    <cellStyle name="Normal 2 55 10 2" xfId="5332"/>
    <cellStyle name="Normal 2 55 11" xfId="1626"/>
    <cellStyle name="Normal 2 55 11 2" xfId="3481"/>
    <cellStyle name="Normal 2 55 12" xfId="2245"/>
    <cellStyle name="Normal 2 55 12 2" xfId="4331"/>
    <cellStyle name="Normal 2 55 13" xfId="2864"/>
    <cellStyle name="Normal 2 55 13 2" xfId="4675"/>
    <cellStyle name="Normal 2 55 14" xfId="4446"/>
    <cellStyle name="Normal 2 55 2" xfId="532"/>
    <cellStyle name="Normal 2 55 2 2" xfId="1151"/>
    <cellStyle name="Normal 2 55 2 2 2" xfId="5914"/>
    <cellStyle name="Normal 2 55 2 3" xfId="1770"/>
    <cellStyle name="Normal 2 55 2 3 2" xfId="4277"/>
    <cellStyle name="Normal 2 55 2 4" xfId="2389"/>
    <cellStyle name="Normal 2 55 2 4 2" xfId="4515"/>
    <cellStyle name="Normal 2 55 2 5" xfId="3008"/>
    <cellStyle name="Normal 2 55 2 5 2" xfId="5882"/>
    <cellStyle name="Normal 2 55 2 6" xfId="5098"/>
    <cellStyle name="Normal 2 55 3" xfId="524"/>
    <cellStyle name="Normal 2 55 3 2" xfId="1143"/>
    <cellStyle name="Normal 2 55 3 2 2" xfId="4725"/>
    <cellStyle name="Normal 2 55 3 3" xfId="1762"/>
    <cellStyle name="Normal 2 55 3 3 2" xfId="6135"/>
    <cellStyle name="Normal 2 55 3 4" xfId="2381"/>
    <cellStyle name="Normal 2 55 3 4 2" xfId="3306"/>
    <cellStyle name="Normal 2 55 3 5" xfId="3000"/>
    <cellStyle name="Normal 2 55 3 5 2" xfId="4544"/>
    <cellStyle name="Normal 2 55 3 6" xfId="3893"/>
    <cellStyle name="Normal 2 55 4" xfId="493"/>
    <cellStyle name="Normal 2 55 4 2" xfId="1112"/>
    <cellStyle name="Normal 2 55 4 2 2" xfId="4747"/>
    <cellStyle name="Normal 2 55 4 3" xfId="1731"/>
    <cellStyle name="Normal 2 55 4 3 2" xfId="3469"/>
    <cellStyle name="Normal 2 55 4 4" xfId="2350"/>
    <cellStyle name="Normal 2 55 4 4 2" xfId="4302"/>
    <cellStyle name="Normal 2 55 4 5" xfId="2969"/>
    <cellStyle name="Normal 2 55 4 5 2" xfId="5508"/>
    <cellStyle name="Normal 2 55 4 6" xfId="4630"/>
    <cellStyle name="Normal 2 55 5" xfId="418"/>
    <cellStyle name="Normal 2 55 5 2" xfId="1037"/>
    <cellStyle name="Normal 2 55 5 2 2" xfId="5061"/>
    <cellStyle name="Normal 2 55 5 3" xfId="1656"/>
    <cellStyle name="Normal 2 55 5 3 2" xfId="5895"/>
    <cellStyle name="Normal 2 55 5 4" xfId="2275"/>
    <cellStyle name="Normal 2 55 5 4 2" xfId="4257"/>
    <cellStyle name="Normal 2 55 5 5" xfId="2894"/>
    <cellStyle name="Normal 2 55 5 5 2" xfId="4390"/>
    <cellStyle name="Normal 2 55 5 6" xfId="4652"/>
    <cellStyle name="Normal 2 55 6" xfId="466"/>
    <cellStyle name="Normal 2 55 6 2" xfId="1085"/>
    <cellStyle name="Normal 2 55 6 2 2" xfId="5988"/>
    <cellStyle name="Normal 2 55 6 3" xfId="1704"/>
    <cellStyle name="Normal 2 55 6 3 2" xfId="4137"/>
    <cellStyle name="Normal 2 55 6 4" xfId="2323"/>
    <cellStyle name="Normal 2 55 6 4 2" xfId="5484"/>
    <cellStyle name="Normal 2 55 6 5" xfId="2942"/>
    <cellStyle name="Normal 2 55 6 5 2" xfId="3182"/>
    <cellStyle name="Normal 2 55 6 6" xfId="5801"/>
    <cellStyle name="Normal 2 55 7" xfId="419"/>
    <cellStyle name="Normal 2 55 7 2" xfId="1038"/>
    <cellStyle name="Normal 2 55 7 2 2" xfId="4458"/>
    <cellStyle name="Normal 2 55 7 3" xfId="1657"/>
    <cellStyle name="Normal 2 55 7 3 2" xfId="5293"/>
    <cellStyle name="Normal 2 55 7 4" xfId="2276"/>
    <cellStyle name="Normal 2 55 7 4 2" xfId="3649"/>
    <cellStyle name="Normal 2 55 7 5" xfId="2895"/>
    <cellStyle name="Normal 2 55 7 5 2" xfId="3784"/>
    <cellStyle name="Normal 2 55 7 6" xfId="4048"/>
    <cellStyle name="Normal 2 55 8" xfId="579"/>
    <cellStyle name="Normal 2 55 8 2" xfId="1198"/>
    <cellStyle name="Normal 2 55 8 2 2" xfId="4315"/>
    <cellStyle name="Normal 2 55 8 3" xfId="1817"/>
    <cellStyle name="Normal 2 55 8 3 2" xfId="6111"/>
    <cellStyle name="Normal 2 55 8 4" xfId="2436"/>
    <cellStyle name="Normal 2 55 8 4 2" xfId="3277"/>
    <cellStyle name="Normal 2 55 8 5" xfId="3055"/>
    <cellStyle name="Normal 2 55 8 5 2" xfId="6247"/>
    <cellStyle name="Normal 2 55 8 6" xfId="3955"/>
    <cellStyle name="Normal 2 55 9" xfId="587"/>
    <cellStyle name="Normal 2 55 9 2" xfId="1206"/>
    <cellStyle name="Normal 2 55 9 2 2" xfId="5299"/>
    <cellStyle name="Normal 2 55 9 3" xfId="1825"/>
    <cellStyle name="Normal 2 55 9 3 2" xfId="4308"/>
    <cellStyle name="Normal 2 55 9 4" xfId="2444"/>
    <cellStyle name="Normal 2 55 9 4 2" xfId="4481"/>
    <cellStyle name="Normal 2 55 9 5" xfId="3063"/>
    <cellStyle name="Normal 2 55 9 5 2" xfId="6255"/>
    <cellStyle name="Normal 2 55 9 6" xfId="5039"/>
    <cellStyle name="Normal 2 56" xfId="392"/>
    <cellStyle name="Normal 2 56 10" xfId="1011"/>
    <cellStyle name="Normal 2 56 10 2" xfId="5915"/>
    <cellStyle name="Normal 2 56 11" xfId="1630"/>
    <cellStyle name="Normal 2 56 11 2" xfId="3969"/>
    <cellStyle name="Normal 2 56 12" xfId="2249"/>
    <cellStyle name="Normal 2 56 12 2" xfId="4854"/>
    <cellStyle name="Normal 2 56 13" xfId="2868"/>
    <cellStyle name="Normal 2 56 13 2" xfId="5278"/>
    <cellStyle name="Normal 2 56 14" xfId="5038"/>
    <cellStyle name="Normal 2 56 2" xfId="535"/>
    <cellStyle name="Normal 2 56 2 2" xfId="1154"/>
    <cellStyle name="Normal 2 56 2 2 2" xfId="4105"/>
    <cellStyle name="Normal 2 56 2 3" xfId="1773"/>
    <cellStyle name="Normal 2 56 2 3 2" xfId="5437"/>
    <cellStyle name="Normal 2 56 2 4" xfId="2392"/>
    <cellStyle name="Normal 2 56 2 4 2" xfId="5608"/>
    <cellStyle name="Normal 2 56 2 5" xfId="3011"/>
    <cellStyle name="Normal 2 56 2 5 2" xfId="4072"/>
    <cellStyle name="Normal 2 56 2 6" xfId="3284"/>
    <cellStyle name="Normal 2 56 3" xfId="450"/>
    <cellStyle name="Normal 2 56 3 2" xfId="1069"/>
    <cellStyle name="Normal 2 56 3 2 2" xfId="3596"/>
    <cellStyle name="Normal 2 56 3 3" xfId="1688"/>
    <cellStyle name="Normal 2 56 3 3 2" xfId="4766"/>
    <cellStyle name="Normal 2 56 3 4" xfId="2307"/>
    <cellStyle name="Normal 2 56 3 4 2" xfId="6053"/>
    <cellStyle name="Normal 2 56 3 5" xfId="2926"/>
    <cellStyle name="Normal 2 56 3 5 2" xfId="4996"/>
    <cellStyle name="Normal 2 56 3 6" xfId="3410"/>
    <cellStyle name="Normal 2 56 4" xfId="501"/>
    <cellStyle name="Normal 2 56 4 2" xfId="1120"/>
    <cellStyle name="Normal 2 56 4 2 2" xfId="5930"/>
    <cellStyle name="Normal 2 56 4 3" xfId="1739"/>
    <cellStyle name="Normal 2 56 4 3 2" xfId="4786"/>
    <cellStyle name="Normal 2 56 4 4" xfId="2358"/>
    <cellStyle name="Normal 2 56 4 4 2" xfId="5470"/>
    <cellStyle name="Normal 2 56 4 5" xfId="2977"/>
    <cellStyle name="Normal 2 56 4 5 2" xfId="3688"/>
    <cellStyle name="Normal 2 56 4 6" xfId="5839"/>
    <cellStyle name="Normal 2 56 5" xfId="549"/>
    <cellStyle name="Normal 2 56 5 2" xfId="1168"/>
    <cellStyle name="Normal 2 56 5 2 2" xfId="4453"/>
    <cellStyle name="Normal 2 56 5 3" xfId="1787"/>
    <cellStyle name="Normal 2 56 5 3 2" xfId="6172"/>
    <cellStyle name="Normal 2 56 5 4" xfId="2406"/>
    <cellStyle name="Normal 2 56 5 4 2" xfId="3300"/>
    <cellStyle name="Normal 2 56 5 5" xfId="3025"/>
    <cellStyle name="Normal 2 56 5 5 2" xfId="6217"/>
    <cellStyle name="Normal 2 56 5 6" xfId="4022"/>
    <cellStyle name="Normal 2 56 6" xfId="568"/>
    <cellStyle name="Normal 2 56 6 2" xfId="1187"/>
    <cellStyle name="Normal 2 56 6 2 2" xfId="4804"/>
    <cellStyle name="Normal 2 56 6 3" xfId="1806"/>
    <cellStyle name="Normal 2 56 6 3 2" xfId="3635"/>
    <cellStyle name="Normal 2 56 6 4" xfId="2425"/>
    <cellStyle name="Normal 2 56 6 4 2" xfId="3887"/>
    <cellStyle name="Normal 2 56 6 5" xfId="3044"/>
    <cellStyle name="Normal 2 56 6 5 2" xfId="6236"/>
    <cellStyle name="Normal 2 56 6 6" xfId="4552"/>
    <cellStyle name="Normal 2 56 7" xfId="433"/>
    <cellStyle name="Normal 2 56 7 2" xfId="1052"/>
    <cellStyle name="Normal 2 56 7 2 2" xfId="4968"/>
    <cellStyle name="Normal 2 56 7 3" xfId="1671"/>
    <cellStyle name="Normal 2 56 7 3 2" xfId="5981"/>
    <cellStyle name="Normal 2 56 7 4" xfId="2290"/>
    <cellStyle name="Normal 2 56 7 4 2" xfId="4361"/>
    <cellStyle name="Normal 2 56 7 5" xfId="2909"/>
    <cellStyle name="Normal 2 56 7 5 2" xfId="6203"/>
    <cellStyle name="Normal 2 56 7 6" xfId="4538"/>
    <cellStyle name="Normal 2 56 8" xfId="537"/>
    <cellStyle name="Normal 2 56 8 2" xfId="1156"/>
    <cellStyle name="Normal 2 56 8 2 2" xfId="5908"/>
    <cellStyle name="Normal 2 56 8 3" xfId="1775"/>
    <cellStyle name="Normal 2 56 8 3 2" xfId="4228"/>
    <cellStyle name="Normal 2 56 8 4" xfId="2394"/>
    <cellStyle name="Normal 2 56 8 4 2" xfId="4398"/>
    <cellStyle name="Normal 2 56 8 5" xfId="3013"/>
    <cellStyle name="Normal 2 56 8 5 2" xfId="6205"/>
    <cellStyle name="Normal 2 56 8 6" xfId="5267"/>
    <cellStyle name="Normal 2 56 9" xfId="559"/>
    <cellStyle name="Normal 2 56 9 2" xfId="1178"/>
    <cellStyle name="Normal 2 56 9 2 2" xfId="4332"/>
    <cellStyle name="Normal 2 56 9 3" xfId="1797"/>
    <cellStyle name="Normal 2 56 9 3 2" xfId="6007"/>
    <cellStyle name="Normal 2 56 9 4" xfId="2416"/>
    <cellStyle name="Normal 2 56 9 4 2" xfId="3283"/>
    <cellStyle name="Normal 2 56 9 5" xfId="3035"/>
    <cellStyle name="Normal 2 56 9 5 2" xfId="6227"/>
    <cellStyle name="Normal 2 56 9 6" xfId="4020"/>
    <cellStyle name="Normal 2 57" xfId="403"/>
    <cellStyle name="Normal 2 57 2" xfId="1022"/>
    <cellStyle name="Normal 2 57 2 2" xfId="5317"/>
    <cellStyle name="Normal 2 57 3" xfId="1641"/>
    <cellStyle name="Normal 2 57 3 2" xfId="3358"/>
    <cellStyle name="Normal 2 57 4" xfId="2260"/>
    <cellStyle name="Normal 2 57 4 2" xfId="4351"/>
    <cellStyle name="Normal 2 57 5" xfId="2879"/>
    <cellStyle name="Normal 2 57 5 2" xfId="4672"/>
    <cellStyle name="Normal 2 57 6" xfId="4421"/>
    <cellStyle name="Normal 2 58" xfId="406"/>
    <cellStyle name="Normal 2 58 2" xfId="1025"/>
    <cellStyle name="Normal 2 58 2 2" xfId="3501"/>
    <cellStyle name="Normal 2 58 3" xfId="1644"/>
    <cellStyle name="Normal 2 58 3 2" xfId="4566"/>
    <cellStyle name="Normal 2 58 4" xfId="2263"/>
    <cellStyle name="Normal 2 58 4 2" xfId="5550"/>
    <cellStyle name="Normal 2 58 5" xfId="2882"/>
    <cellStyle name="Normal 2 58 5 2" xfId="5877"/>
    <cellStyle name="Normal 2 58 6" xfId="5738"/>
    <cellStyle name="Normal 2 59" xfId="294"/>
    <cellStyle name="Normal 2 59 2" xfId="913"/>
    <cellStyle name="Normal 2 59 2 2" xfId="4360"/>
    <cellStyle name="Normal 2 59 3" xfId="1532"/>
    <cellStyle name="Normal 2 59 3 2" xfId="5202"/>
    <cellStyle name="Normal 2 59 4" xfId="2151"/>
    <cellStyle name="Normal 2 59 4 2" xfId="3402"/>
    <cellStyle name="Normal 2 59 5" xfId="2770"/>
    <cellStyle name="Normal 2 59 5 2" xfId="3941"/>
    <cellStyle name="Normal 2 59 6" xfId="3338"/>
    <cellStyle name="Normal 2 6" xfId="9"/>
    <cellStyle name="Normal 2 6 2" xfId="628"/>
    <cellStyle name="Normal 2 6 2 2" xfId="4593"/>
    <cellStyle name="Normal 2 6 3" xfId="1247"/>
    <cellStyle name="Normal 2 6 3 2" xfId="4746"/>
    <cellStyle name="Normal 2 6 4" xfId="1866"/>
    <cellStyle name="Normal 2 6 4 2" xfId="3709"/>
    <cellStyle name="Normal 2 6 5" xfId="2485"/>
    <cellStyle name="Normal 2 6 5 2" xfId="3869"/>
    <cellStyle name="Normal 2 6 6" xfId="3951"/>
    <cellStyle name="Normal 2 60" xfId="6204"/>
    <cellStyle name="Normal 2 60 2" xfId="6565"/>
    <cellStyle name="Normal 2 61" xfId="6403"/>
    <cellStyle name="Normal 2 7" xfId="6"/>
    <cellStyle name="Normal 2 7 2" xfId="626"/>
    <cellStyle name="Normal 2 7 2 2" xfId="5800"/>
    <cellStyle name="Normal 2 7 3" xfId="1245"/>
    <cellStyle name="Normal 2 7 3 2" xfId="5951"/>
    <cellStyle name="Normal 2 7 4" xfId="1864"/>
    <cellStyle name="Normal 2 7 4 2" xfId="4919"/>
    <cellStyle name="Normal 2 7 5" xfId="2483"/>
    <cellStyle name="Normal 2 7 5 2" xfId="5076"/>
    <cellStyle name="Normal 2 7 6" xfId="5763"/>
    <cellStyle name="Normal 2 8" xfId="10"/>
    <cellStyle name="Normal 2 8 2" xfId="629"/>
    <cellStyle name="Normal 2 8 2 2" xfId="3988"/>
    <cellStyle name="Normal 2 8 3" xfId="1248"/>
    <cellStyle name="Normal 2 8 3 2" xfId="4143"/>
    <cellStyle name="Normal 2 8 4" xfId="1867"/>
    <cellStyle name="Normal 2 8 4 2" xfId="6116"/>
    <cellStyle name="Normal 2 8 5" xfId="2486"/>
    <cellStyle name="Normal 2 8 5 2" xfId="3263"/>
    <cellStyle name="Normal 2 8 6" xfId="3345"/>
    <cellStyle name="Normal 2 9" xfId="64"/>
    <cellStyle name="Normal 2 9 2" xfId="683"/>
    <cellStyle name="Normal 2 9 2 2" xfId="4488"/>
    <cellStyle name="Normal 2 9 3" xfId="1302"/>
    <cellStyle name="Normal 2 9 3 2" xfId="5221"/>
    <cellStyle name="Normal 2 9 4" xfId="1921"/>
    <cellStyle name="Normal 2 9 4 2" xfId="3552"/>
    <cellStyle name="Normal 2 9 5" xfId="2540"/>
    <cellStyle name="Normal 2 9 5 2" xfId="3852"/>
    <cellStyle name="Normal 2 9 6" xfId="3436"/>
    <cellStyle name="Normal 20" xfId="36"/>
    <cellStyle name="Normal 20 10" xfId="355"/>
    <cellStyle name="Normal 20 10 2" xfId="974"/>
    <cellStyle name="Normal 20 10 2 2" xfId="3539"/>
    <cellStyle name="Normal 20 10 3" xfId="1593"/>
    <cellStyle name="Normal 20 10 3 2" xfId="4744"/>
    <cellStyle name="Normal 20 10 4" xfId="2212"/>
    <cellStyle name="Normal 20 10 4 2" xfId="6163"/>
    <cellStyle name="Normal 20 10 5" xfId="2831"/>
    <cellStyle name="Normal 20 10 5 2" xfId="5725"/>
    <cellStyle name="Normal 20 10 6" xfId="3291"/>
    <cellStyle name="Normal 20 11" xfId="358"/>
    <cellStyle name="Normal 20 11 2" xfId="977"/>
    <cellStyle name="Normal 20 11 2 2" xfId="4756"/>
    <cellStyle name="Normal 20 11 3" xfId="1596"/>
    <cellStyle name="Normal 20 11 3 2" xfId="5840"/>
    <cellStyle name="Normal 20 11 4" xfId="2215"/>
    <cellStyle name="Normal 20 11 4 2" xfId="4353"/>
    <cellStyle name="Normal 20 11 5" xfId="2834"/>
    <cellStyle name="Normal 20 11 5 2" xfId="3912"/>
    <cellStyle name="Normal 20 11 6" xfId="4502"/>
    <cellStyle name="Normal 20 12" xfId="376"/>
    <cellStyle name="Normal 20 12 2" xfId="995"/>
    <cellStyle name="Normal 20 12 2 2" xfId="5927"/>
    <cellStyle name="Normal 20 12 3" xfId="1614"/>
    <cellStyle name="Normal 20 12 3 2" xfId="4738"/>
    <cellStyle name="Normal 20 12 4" xfId="2233"/>
    <cellStyle name="Normal 20 12 4 2" xfId="5489"/>
    <cellStyle name="Normal 20 12 5" xfId="2852"/>
    <cellStyle name="Normal 20 12 5 2" xfId="5144"/>
    <cellStyle name="Normal 20 12 6" xfId="5732"/>
    <cellStyle name="Normal 20 13" xfId="382"/>
    <cellStyle name="Normal 20 13 2" xfId="1001"/>
    <cellStyle name="Normal 20 13 2 2" xfId="5939"/>
    <cellStyle name="Normal 20 13 3" xfId="1620"/>
    <cellStyle name="Normal 20 13 3 2" xfId="4133"/>
    <cellStyle name="Normal 20 13 4" xfId="2239"/>
    <cellStyle name="Normal 20 13 4 2" xfId="4606"/>
    <cellStyle name="Normal 20 13 5" xfId="2858"/>
    <cellStyle name="Normal 20 13 5 2" xfId="4572"/>
    <cellStyle name="Normal 20 13 6" xfId="5161"/>
    <cellStyle name="Normal 20 14" xfId="385"/>
    <cellStyle name="Normal 20 14 2" xfId="1004"/>
    <cellStyle name="Normal 20 14 2 2" xfId="4131"/>
    <cellStyle name="Normal 20 14 3" xfId="1623"/>
    <cellStyle name="Normal 20 14 3 2" xfId="5296"/>
    <cellStyle name="Normal 20 14 4" xfId="2242"/>
    <cellStyle name="Normal 20 14 4 2" xfId="6141"/>
    <cellStyle name="Normal 20 14 5" xfId="2861"/>
    <cellStyle name="Normal 20 14 5 2" xfId="3192"/>
    <cellStyle name="Normal 20 14 6" xfId="3348"/>
    <cellStyle name="Normal 20 15" xfId="390"/>
    <cellStyle name="Normal 20 15 2" xfId="1009"/>
    <cellStyle name="Normal 20 15 2 2" xfId="4124"/>
    <cellStyle name="Normal 20 15 3" xfId="1628"/>
    <cellStyle name="Normal 20 15 3 2" xfId="5176"/>
    <cellStyle name="Normal 20 15 4" xfId="2247"/>
    <cellStyle name="Normal 20 15 4 2" xfId="6060"/>
    <cellStyle name="Normal 20 15 5" xfId="2866"/>
    <cellStyle name="Normal 20 15 5 2" xfId="3465"/>
    <cellStyle name="Normal 20 15 6" xfId="3235"/>
    <cellStyle name="Normal 20 16" xfId="393"/>
    <cellStyle name="Normal 20 16 2" xfId="1012"/>
    <cellStyle name="Normal 20 16 2 2" xfId="5314"/>
    <cellStyle name="Normal 20 16 3" xfId="1631"/>
    <cellStyle name="Normal 20 16 3 2" xfId="3363"/>
    <cellStyle name="Normal 20 16 4" xfId="2250"/>
    <cellStyle name="Normal 20 16 4 2" xfId="4249"/>
    <cellStyle name="Normal 20 16 5" xfId="2869"/>
    <cellStyle name="Normal 20 16 5 2" xfId="4674"/>
    <cellStyle name="Normal 20 16 6" xfId="4434"/>
    <cellStyle name="Normal 20 17" xfId="404"/>
    <cellStyle name="Normal 20 17 2" xfId="1023"/>
    <cellStyle name="Normal 20 17 2 2" xfId="4713"/>
    <cellStyle name="Normal 20 17 3" xfId="1642"/>
    <cellStyle name="Normal 20 17 3 2" xfId="5773"/>
    <cellStyle name="Normal 20 17 4" xfId="2261"/>
    <cellStyle name="Normal 20 17 4 2" xfId="3744"/>
    <cellStyle name="Normal 20 17 5" xfId="2880"/>
    <cellStyle name="Normal 20 17 5 2" xfId="4068"/>
    <cellStyle name="Normal 20 17 6" xfId="3815"/>
    <cellStyle name="Normal 20 18" xfId="407"/>
    <cellStyle name="Normal 20 18 2" xfId="1026"/>
    <cellStyle name="Normal 20 18 2 2" xfId="5907"/>
    <cellStyle name="Normal 20 18 3" xfId="1645"/>
    <cellStyle name="Normal 20 18 3 2" xfId="3961"/>
    <cellStyle name="Normal 20 18 4" xfId="2264"/>
    <cellStyle name="Normal 20 18 4 2" xfId="4943"/>
    <cellStyle name="Normal 20 18 5" xfId="2883"/>
    <cellStyle name="Normal 20 18 5 2" xfId="5275"/>
    <cellStyle name="Normal 20 18 6" xfId="5132"/>
    <cellStyle name="Normal 20 19" xfId="303"/>
    <cellStyle name="Normal 20 19 2" xfId="922"/>
    <cellStyle name="Normal 20 19 2 2" xfId="4967"/>
    <cellStyle name="Normal 20 19 3" xfId="1541"/>
    <cellStyle name="Normal 20 19 3 2" xfId="5835"/>
    <cellStyle name="Normal 20 19 4" xfId="2160"/>
    <cellStyle name="Normal 20 19 4 2" xfId="4247"/>
    <cellStyle name="Normal 20 19 5" xfId="2779"/>
    <cellStyle name="Normal 20 19 5 2" xfId="4555"/>
    <cellStyle name="Normal 20 19 6" xfId="4038"/>
    <cellStyle name="Normal 20 2" xfId="129"/>
    <cellStyle name="Normal 20 2 2" xfId="748"/>
    <cellStyle name="Normal 20 2 2 2" xfId="4480"/>
    <cellStyle name="Normal 20 2 3" xfId="1367"/>
    <cellStyle name="Normal 20 2 3 2" xfId="6029"/>
    <cellStyle name="Normal 20 2 4" xfId="1986"/>
    <cellStyle name="Normal 20 2 4 2" xfId="3711"/>
    <cellStyle name="Normal 20 2 5" xfId="2605"/>
    <cellStyle name="Normal 20 2 5 2" xfId="3726"/>
    <cellStyle name="Normal 20 2 6" xfId="3826"/>
    <cellStyle name="Normal 20 20" xfId="655"/>
    <cellStyle name="Normal 20 20 2" xfId="3593"/>
    <cellStyle name="Normal 20 21" xfId="1274"/>
    <cellStyle name="Normal 20 21 2" xfId="3957"/>
    <cellStyle name="Normal 20 22" xfId="1893"/>
    <cellStyle name="Normal 20 22 2" xfId="5507"/>
    <cellStyle name="Normal 20 23" xfId="2512"/>
    <cellStyle name="Normal 20 23 2" xfId="5675"/>
    <cellStyle name="Normal 20 24" xfId="3801"/>
    <cellStyle name="Normal 20 3" xfId="177"/>
    <cellStyle name="Normal 20 3 2" xfId="796"/>
    <cellStyle name="Normal 20 3 2 2" xfId="5629"/>
    <cellStyle name="Normal 20 3 3" xfId="1415"/>
    <cellStyle name="Normal 20 3 3 2" xfId="4033"/>
    <cellStyle name="Normal 20 3 4" xfId="2034"/>
    <cellStyle name="Normal 20 3 4 2" xfId="4866"/>
    <cellStyle name="Normal 20 3 5" xfId="2653"/>
    <cellStyle name="Normal 20 3 5 2" xfId="4757"/>
    <cellStyle name="Normal 20 3 6" xfId="4582"/>
    <cellStyle name="Normal 20 4" xfId="180"/>
    <cellStyle name="Normal 20 4 2" xfId="799"/>
    <cellStyle name="Normal 20 4 2 2" xfId="3813"/>
    <cellStyle name="Normal 20 4 3" xfId="1418"/>
    <cellStyle name="Normal 20 4 3 2" xfId="4984"/>
    <cellStyle name="Normal 20 4 4" xfId="2037"/>
    <cellStyle name="Normal 20 4 4 2" xfId="6092"/>
    <cellStyle name="Normal 20 4 5" xfId="2656"/>
    <cellStyle name="Normal 20 4 5 2" xfId="5958"/>
    <cellStyle name="Normal 20 4 6" xfId="5745"/>
    <cellStyle name="Normal 20 5" xfId="184"/>
    <cellStyle name="Normal 20 5 2" xfId="803"/>
    <cellStyle name="Normal 20 5 2 2" xfId="4682"/>
    <cellStyle name="Normal 20 5 3" xfId="1422"/>
    <cellStyle name="Normal 20 5 3 2" xfId="5344"/>
    <cellStyle name="Normal 20 5 4" xfId="2041"/>
    <cellStyle name="Normal 20 5 4 2" xfId="3674"/>
    <cellStyle name="Normal 20 5 5" xfId="2660"/>
    <cellStyle name="Normal 20 5 5 2" xfId="3542"/>
    <cellStyle name="Normal 20 5 6" xfId="3325"/>
    <cellStyle name="Normal 20 6" xfId="185"/>
    <cellStyle name="Normal 20 6 2" xfId="804"/>
    <cellStyle name="Normal 20 6 2 2" xfId="4078"/>
    <cellStyle name="Normal 20 6 3" xfId="1423"/>
    <cellStyle name="Normal 20 6 3 2" xfId="4739"/>
    <cellStyle name="Normal 20 6 4" xfId="2042"/>
    <cellStyle name="Normal 20 6 4 2" xfId="6027"/>
    <cellStyle name="Normal 20 6 5" xfId="2661"/>
    <cellStyle name="Normal 20 6 5 2" xfId="5950"/>
    <cellStyle name="Normal 20 6 6" xfId="3475"/>
    <cellStyle name="Normal 20 7" xfId="306"/>
    <cellStyle name="Normal 20 7 2" xfId="925"/>
    <cellStyle name="Normal 20 7 2 2" xfId="6077"/>
    <cellStyle name="Normal 20 7 3" xfId="1544"/>
    <cellStyle name="Normal 20 7 3 2" xfId="4024"/>
    <cellStyle name="Normal 20 7 4" xfId="2163"/>
    <cellStyle name="Normal 20 7 4 2" xfId="5451"/>
    <cellStyle name="Normal 20 7 5" xfId="2782"/>
    <cellStyle name="Normal 20 7 5 2" xfId="5648"/>
    <cellStyle name="Normal 20 7 6" xfId="5167"/>
    <cellStyle name="Normal 20 8" xfId="351"/>
    <cellStyle name="Normal 20 8 2" xfId="970"/>
    <cellStyle name="Normal 20 8 2 2" xfId="5955"/>
    <cellStyle name="Normal 20 8 3" xfId="1589"/>
    <cellStyle name="Normal 20 8 3 2" xfId="4157"/>
    <cellStyle name="Normal 20 8 4" xfId="2208"/>
    <cellStyle name="Normal 20 8 4 2" xfId="5447"/>
    <cellStyle name="Normal 20 8 5" xfId="2827"/>
    <cellStyle name="Normal 20 8 5 2" xfId="5177"/>
    <cellStyle name="Normal 20 8 6" xfId="5711"/>
    <cellStyle name="Normal 20 9" xfId="353"/>
    <cellStyle name="Normal 20 9 2" xfId="972"/>
    <cellStyle name="Normal 20 9 2 2" xfId="4750"/>
    <cellStyle name="Normal 20 9 3" xfId="1591"/>
    <cellStyle name="Normal 20 9 3 2" xfId="5949"/>
    <cellStyle name="Normal 20 9 4" xfId="2210"/>
    <cellStyle name="Normal 20 9 4 2" xfId="4238"/>
    <cellStyle name="Normal 20 9 5" xfId="2829"/>
    <cellStyle name="Normal 20 9 5 2" xfId="3970"/>
    <cellStyle name="Normal 20 9 6" xfId="4503"/>
    <cellStyle name="Normal 21" xfId="130"/>
    <cellStyle name="Normal 21 10" xfId="247"/>
    <cellStyle name="Normal 21 10 2" xfId="356"/>
    <cellStyle name="Normal 21 10 2 2" xfId="975"/>
    <cellStyle name="Normal 21 10 2 2 2" xfId="5961"/>
    <cellStyle name="Normal 21 10 2 3" xfId="1594"/>
    <cellStyle name="Normal 21 10 2 3 2" xfId="4141"/>
    <cellStyle name="Normal 21 10 2 4" xfId="2213"/>
    <cellStyle name="Normal 21 10 2 4 2" xfId="5563"/>
    <cellStyle name="Normal 21 10 2 5" xfId="2832"/>
    <cellStyle name="Normal 21 10 2 5 2" xfId="5119"/>
    <cellStyle name="Normal 21 10 2 6" xfId="5710"/>
    <cellStyle name="Normal 21 10 3" xfId="607"/>
    <cellStyle name="Normal 21 10 3 2" xfId="1226"/>
    <cellStyle name="Normal 21 10 3 2 2" xfId="5368"/>
    <cellStyle name="Normal 21 10 3 3" xfId="1845"/>
    <cellStyle name="Normal 21 10 3 3 2" xfId="4255"/>
    <cellStyle name="Normal 21 10 3 4" xfId="2464"/>
    <cellStyle name="Normal 21 10 3 4 2" xfId="4484"/>
    <cellStyle name="Normal 21 10 3 5" xfId="3083"/>
    <cellStyle name="Normal 21 10 3 5 2" xfId="6272"/>
    <cellStyle name="Normal 21 10 3 6" xfId="5223"/>
    <cellStyle name="Normal 21 10 4" xfId="866"/>
    <cellStyle name="Normal 21 10 4 2" xfId="5672"/>
    <cellStyle name="Normal 21 10 5" xfId="1485"/>
    <cellStyle name="Normal 21 10 5 2" xfId="3519"/>
    <cellStyle name="Normal 21 10 6" xfId="2104"/>
    <cellStyle name="Normal 21 10 6 2" xfId="4617"/>
    <cellStyle name="Normal 21 10 7" xfId="2723"/>
    <cellStyle name="Normal 21 10 7 2" xfId="5020"/>
    <cellStyle name="Normal 21 10 8" xfId="5160"/>
    <cellStyle name="Normal 21 11" xfId="359"/>
    <cellStyle name="Normal 21 11 2" xfId="978"/>
    <cellStyle name="Normal 21 11 2 2" xfId="4153"/>
    <cellStyle name="Normal 21 11 3" xfId="1597"/>
    <cellStyle name="Normal 21 11 3 2" xfId="5237"/>
    <cellStyle name="Normal 21 11 4" xfId="2216"/>
    <cellStyle name="Normal 21 11 4 2" xfId="3746"/>
    <cellStyle name="Normal 21 11 5" xfId="2835"/>
    <cellStyle name="Normal 21 11 5 2" xfId="3305"/>
    <cellStyle name="Normal 21 11 6" xfId="3897"/>
    <cellStyle name="Normal 21 12" xfId="377"/>
    <cellStyle name="Normal 21 12 2" xfId="996"/>
    <cellStyle name="Normal 21 12 2 2" xfId="5326"/>
    <cellStyle name="Normal 21 12 3" xfId="1615"/>
    <cellStyle name="Normal 21 12 3 2" xfId="4135"/>
    <cellStyle name="Normal 21 12 4" xfId="2234"/>
    <cellStyle name="Normal 21 12 4 2" xfId="4882"/>
    <cellStyle name="Normal 21 12 5" xfId="2853"/>
    <cellStyle name="Normal 21 12 5 2" xfId="4542"/>
    <cellStyle name="Normal 21 12 6" xfId="5126"/>
    <cellStyle name="Normal 21 13" xfId="383"/>
    <cellStyle name="Normal 21 13 2" xfId="1002"/>
    <cellStyle name="Normal 21 13 2 2" xfId="5339"/>
    <cellStyle name="Normal 21 13 3" xfId="1621"/>
    <cellStyle name="Normal 21 13 3 2" xfId="3525"/>
    <cellStyle name="Normal 21 13 4" xfId="2240"/>
    <cellStyle name="Normal 21 13 4 2" xfId="4001"/>
    <cellStyle name="Normal 21 13 5" xfId="2859"/>
    <cellStyle name="Normal 21 13 5 2" xfId="3967"/>
    <cellStyle name="Normal 21 13 6" xfId="4559"/>
    <cellStyle name="Normal 21 14" xfId="386"/>
    <cellStyle name="Normal 21 14 2" xfId="1005"/>
    <cellStyle name="Normal 21 14 2 2" xfId="3523"/>
    <cellStyle name="Normal 21 14 3" xfId="1624"/>
    <cellStyle name="Normal 21 14 3 2" xfId="4692"/>
    <cellStyle name="Normal 21 14 4" xfId="2243"/>
    <cellStyle name="Normal 21 14 4 2" xfId="5541"/>
    <cellStyle name="Normal 21 14 5" xfId="2862"/>
    <cellStyle name="Normal 21 14 5 2" xfId="5881"/>
    <cellStyle name="Normal 21 14 6" xfId="5656"/>
    <cellStyle name="Normal 21 15" xfId="391"/>
    <cellStyle name="Normal 21 15 2" xfId="1010"/>
    <cellStyle name="Normal 21 15 2 2" xfId="3516"/>
    <cellStyle name="Normal 21 15 3" xfId="1629"/>
    <cellStyle name="Normal 21 15 3 2" xfId="4574"/>
    <cellStyle name="Normal 21 15 4" xfId="2248"/>
    <cellStyle name="Normal 21 15 4 2" xfId="5459"/>
    <cellStyle name="Normal 21 15 5" xfId="2867"/>
    <cellStyle name="Normal 21 15 5 2" xfId="5880"/>
    <cellStyle name="Normal 21 15 6" xfId="5644"/>
    <cellStyle name="Normal 21 16" xfId="394"/>
    <cellStyle name="Normal 21 16 2" xfId="1013"/>
    <cellStyle name="Normal 21 16 2 2" xfId="4710"/>
    <cellStyle name="Normal 21 16 3" xfId="1632"/>
    <cellStyle name="Normal 21 16 3 2" xfId="5780"/>
    <cellStyle name="Normal 21 16 4" xfId="2251"/>
    <cellStyle name="Normal 21 16 4 2" xfId="3641"/>
    <cellStyle name="Normal 21 16 5" xfId="2870"/>
    <cellStyle name="Normal 21 16 5 2" xfId="4070"/>
    <cellStyle name="Normal 21 16 6" xfId="3829"/>
    <cellStyle name="Normal 21 17" xfId="405"/>
    <cellStyle name="Normal 21 17 2" xfId="1024"/>
    <cellStyle name="Normal 21 17 2 2" xfId="4109"/>
    <cellStyle name="Normal 21 17 3" xfId="1643"/>
    <cellStyle name="Normal 21 17 3 2" xfId="5168"/>
    <cellStyle name="Normal 21 17 4" xfId="2262"/>
    <cellStyle name="Normal 21 17 4 2" xfId="6150"/>
    <cellStyle name="Normal 21 17 5" xfId="2881"/>
    <cellStyle name="Normal 21 17 5 2" xfId="3462"/>
    <cellStyle name="Normal 21 17 6" xfId="3209"/>
    <cellStyle name="Normal 21 18" xfId="408"/>
    <cellStyle name="Normal 21 18 2" xfId="1027"/>
    <cellStyle name="Normal 21 18 2 2" xfId="5306"/>
    <cellStyle name="Normal 21 18 3" xfId="1646"/>
    <cellStyle name="Normal 21 18 3 2" xfId="3355"/>
    <cellStyle name="Normal 21 18 4" xfId="2265"/>
    <cellStyle name="Normal 21 18 4 2" xfId="4340"/>
    <cellStyle name="Normal 21 18 5" xfId="2884"/>
    <cellStyle name="Normal 21 18 5 2" xfId="4671"/>
    <cellStyle name="Normal 21 18 6" xfId="4530"/>
    <cellStyle name="Normal 21 19" xfId="600"/>
    <cellStyle name="Normal 21 19 2" xfId="1219"/>
    <cellStyle name="Normal 21 19 2 2" xfId="3124"/>
    <cellStyle name="Normal 21 19 2 2 2" xfId="6428"/>
    <cellStyle name="Normal 21 19 2 3" xfId="4374"/>
    <cellStyle name="Normal 21 19 2 3 2" xfId="6509"/>
    <cellStyle name="Normal 21 19 2 4" xfId="6347"/>
    <cellStyle name="Normal 21 19 3" xfId="1838"/>
    <cellStyle name="Normal 21 19 3 2" xfId="3140"/>
    <cellStyle name="Normal 21 19 3 2 2" xfId="6444"/>
    <cellStyle name="Normal 21 19 3 3" xfId="4978"/>
    <cellStyle name="Normal 21 19 3 3 2" xfId="6525"/>
    <cellStyle name="Normal 21 19 3 4" xfId="6363"/>
    <cellStyle name="Normal 21 19 4" xfId="2457"/>
    <cellStyle name="Normal 21 19 4 2" xfId="3156"/>
    <cellStyle name="Normal 21 19 4 2 2" xfId="6460"/>
    <cellStyle name="Normal 21 19 4 3" xfId="5583"/>
    <cellStyle name="Normal 21 19 4 3 2" xfId="6541"/>
    <cellStyle name="Normal 21 19 4 4" xfId="6379"/>
    <cellStyle name="Normal 21 19 5" xfId="3076"/>
    <cellStyle name="Normal 21 19 5 2" xfId="3172"/>
    <cellStyle name="Normal 21 19 5 2 2" xfId="6476"/>
    <cellStyle name="Normal 21 19 5 3" xfId="6183"/>
    <cellStyle name="Normal 21 19 5 3 2" xfId="6557"/>
    <cellStyle name="Normal 21 19 5 4" xfId="6395"/>
    <cellStyle name="Normal 21 19 6" xfId="3108"/>
    <cellStyle name="Normal 21 19 6 2" xfId="6412"/>
    <cellStyle name="Normal 21 19 7" xfId="3768"/>
    <cellStyle name="Normal 21 19 7 2" xfId="6493"/>
    <cellStyle name="Normal 21 19 8" xfId="6331"/>
    <cellStyle name="Normal 21 2" xfId="182"/>
    <cellStyle name="Normal 21 2 10" xfId="431"/>
    <cellStyle name="Normal 21 2 10 2" xfId="1050"/>
    <cellStyle name="Normal 21 2 10 2 2" xfId="3117"/>
    <cellStyle name="Normal 21 2 10 2 2 2" xfId="6421"/>
    <cellStyle name="Normal 21 2 10 2 3" xfId="4209"/>
    <cellStyle name="Normal 21 2 10 2 3 2" xfId="6502"/>
    <cellStyle name="Normal 21 2 10 2 4" xfId="6340"/>
    <cellStyle name="Normal 21 2 10 3" xfId="1669"/>
    <cellStyle name="Normal 21 2 10 3 2" xfId="3133"/>
    <cellStyle name="Normal 21 2 10 3 2 2" xfId="6437"/>
    <cellStyle name="Normal 21 2 10 3 3" xfId="4814"/>
    <cellStyle name="Normal 21 2 10 3 3 2" xfId="6518"/>
    <cellStyle name="Normal 21 2 10 3 4" xfId="6356"/>
    <cellStyle name="Normal 21 2 10 4" xfId="2288"/>
    <cellStyle name="Normal 21 2 10 4 2" xfId="3149"/>
    <cellStyle name="Normal 21 2 10 4 2 2" xfId="6453"/>
    <cellStyle name="Normal 21 2 10 4 3" xfId="5420"/>
    <cellStyle name="Normal 21 2 10 4 3 2" xfId="6534"/>
    <cellStyle name="Normal 21 2 10 4 4" xfId="6372"/>
    <cellStyle name="Normal 21 2 10 5" xfId="2907"/>
    <cellStyle name="Normal 21 2 10 5 2" xfId="3165"/>
    <cellStyle name="Normal 21 2 10 5 2 2" xfId="6469"/>
    <cellStyle name="Normal 21 2 10 5 3" xfId="6019"/>
    <cellStyle name="Normal 21 2 10 5 3 2" xfId="6550"/>
    <cellStyle name="Normal 21 2 10 5 4" xfId="6388"/>
    <cellStyle name="Normal 21 2 10 6" xfId="3101"/>
    <cellStyle name="Normal 21 2 10 6 2" xfId="6405"/>
    <cellStyle name="Normal 21 2 10 7" xfId="3600"/>
    <cellStyle name="Normal 21 2 10 7 2" xfId="6486"/>
    <cellStyle name="Normal 21 2 10 8" xfId="6324"/>
    <cellStyle name="Normal 21 2 11" xfId="609"/>
    <cellStyle name="Normal 21 2 11 2" xfId="1228"/>
    <cellStyle name="Normal 21 2 11 2 2" xfId="3125"/>
    <cellStyle name="Normal 21 2 11 2 2 2" xfId="6429"/>
    <cellStyle name="Normal 21 2 11 2 3" xfId="4383"/>
    <cellStyle name="Normal 21 2 11 2 3 2" xfId="6510"/>
    <cellStyle name="Normal 21 2 11 2 4" xfId="6348"/>
    <cellStyle name="Normal 21 2 11 3" xfId="1847"/>
    <cellStyle name="Normal 21 2 11 3 2" xfId="3141"/>
    <cellStyle name="Normal 21 2 11 3 2 2" xfId="6445"/>
    <cellStyle name="Normal 21 2 11 3 3" xfId="4987"/>
    <cellStyle name="Normal 21 2 11 3 3 2" xfId="6526"/>
    <cellStyle name="Normal 21 2 11 3 4" xfId="6364"/>
    <cellStyle name="Normal 21 2 11 4" xfId="2466"/>
    <cellStyle name="Normal 21 2 11 4 2" xfId="3157"/>
    <cellStyle name="Normal 21 2 11 4 2 2" xfId="6461"/>
    <cellStyle name="Normal 21 2 11 4 3" xfId="5592"/>
    <cellStyle name="Normal 21 2 11 4 3 2" xfId="6542"/>
    <cellStyle name="Normal 21 2 11 4 4" xfId="6380"/>
    <cellStyle name="Normal 21 2 11 5" xfId="3085"/>
    <cellStyle name="Normal 21 2 11 5 2" xfId="3173"/>
    <cellStyle name="Normal 21 2 11 5 2 2" xfId="6477"/>
    <cellStyle name="Normal 21 2 11 5 3" xfId="6192"/>
    <cellStyle name="Normal 21 2 11 5 3 2" xfId="6558"/>
    <cellStyle name="Normal 21 2 11 5 4" xfId="6396"/>
    <cellStyle name="Normal 21 2 11 6" xfId="3109"/>
    <cellStyle name="Normal 21 2 11 6 2" xfId="6413"/>
    <cellStyle name="Normal 21 2 11 7" xfId="3777"/>
    <cellStyle name="Normal 21 2 11 7 2" xfId="6494"/>
    <cellStyle name="Normal 21 2 11 8" xfId="6332"/>
    <cellStyle name="Normal 21 2 12" xfId="801"/>
    <cellStyle name="Normal 21 2 12 2" xfId="5888"/>
    <cellStyle name="Normal 21 2 13" xfId="1420"/>
    <cellStyle name="Normal 21 2 13 2" xfId="3774"/>
    <cellStyle name="Normal 21 2 14" xfId="2039"/>
    <cellStyle name="Normal 21 2 14 2" xfId="4885"/>
    <cellStyle name="Normal 21 2 15" xfId="2658"/>
    <cellStyle name="Normal 21 2 15 2" xfId="4753"/>
    <cellStyle name="Normal 21 2 16" xfId="4537"/>
    <cellStyle name="Normal 21 2 2" xfId="200"/>
    <cellStyle name="Normal 21 2 2 2" xfId="819"/>
    <cellStyle name="Normal 21 2 2 2 2" xfId="4004"/>
    <cellStyle name="Normal 21 2 2 3" xfId="1438"/>
    <cellStyle name="Normal 21 2 2 3 2" xfId="4737"/>
    <cellStyle name="Normal 21 2 2 4" xfId="2057"/>
    <cellStyle name="Normal 21 2 2 4 2" xfId="5610"/>
    <cellStyle name="Normal 21 2 2 5" xfId="2676"/>
    <cellStyle name="Normal 21 2 2 5 2" xfId="3239"/>
    <cellStyle name="Normal 21 2 2 6" xfId="3458"/>
    <cellStyle name="Normal 21 2 3" xfId="242"/>
    <cellStyle name="Normal 21 2 3 2" xfId="861"/>
    <cellStyle name="Normal 21 2 3 2 2" xfId="5674"/>
    <cellStyle name="Normal 21 2 3 3" xfId="1480"/>
    <cellStyle name="Normal 21 2 3 3 2" xfId="3770"/>
    <cellStyle name="Normal 21 2 3 4" xfId="2099"/>
    <cellStyle name="Normal 21 2 3 4 2" xfId="4891"/>
    <cellStyle name="Normal 21 2 3 5" xfId="2718"/>
    <cellStyle name="Normal 21 2 3 5 2" xfId="5131"/>
    <cellStyle name="Normal 21 2 3 6" xfId="5127"/>
    <cellStyle name="Normal 21 2 4" xfId="189"/>
    <cellStyle name="Normal 21 2 4 2" xfId="808"/>
    <cellStyle name="Normal 21 2 4 2 2" xfId="4619"/>
    <cellStyle name="Normal 21 2 4 3" xfId="1427"/>
    <cellStyle name="Normal 21 2 4 3 2" xfId="5861"/>
    <cellStyle name="Normal 21 2 4 4" xfId="2046"/>
    <cellStyle name="Normal 21 2 4 4 2" xfId="3608"/>
    <cellStyle name="Normal 21 2 4 5" xfId="2665"/>
    <cellStyle name="Normal 21 2 4 5 2" xfId="3534"/>
    <cellStyle name="Normal 21 2 4 6" xfId="4188"/>
    <cellStyle name="Normal 21 2 5" xfId="211"/>
    <cellStyle name="Normal 21 2 5 2" xfId="830"/>
    <cellStyle name="Normal 21 2 5 2 2" xfId="3381"/>
    <cellStyle name="Normal 21 2 5 3" xfId="1449"/>
    <cellStyle name="Normal 21 2 5 3 2" xfId="4378"/>
    <cellStyle name="Normal 21 2 5 4" xfId="2068"/>
    <cellStyle name="Normal 21 2 5 4 2" xfId="5446"/>
    <cellStyle name="Normal 21 2 5 5" xfId="2687"/>
    <cellStyle name="Normal 21 2 5 5 2" xfId="5739"/>
    <cellStyle name="Normal 21 2 5 6" xfId="5872"/>
    <cellStyle name="Normal 21 2 6" xfId="143"/>
    <cellStyle name="Normal 21 2 6 2" xfId="762"/>
    <cellStyle name="Normal 21 2 6 2 2" xfId="5077"/>
    <cellStyle name="Normal 21 2 6 3" xfId="1381"/>
    <cellStyle name="Normal 21 2 6 3 2" xfId="3452"/>
    <cellStyle name="Normal 21 2 6 4" xfId="2000"/>
    <cellStyle name="Normal 21 2 6 4 2" xfId="4222"/>
    <cellStyle name="Normal 21 2 6 5" xfId="2619"/>
    <cellStyle name="Normal 21 2 6 5 2" xfId="4303"/>
    <cellStyle name="Normal 21 2 6 6" xfId="4686"/>
    <cellStyle name="Normal 21 2 7" xfId="258"/>
    <cellStyle name="Normal 21 2 7 2" xfId="877"/>
    <cellStyle name="Normal 21 2 7 2 2" xfId="5333"/>
    <cellStyle name="Normal 21 2 7 3" xfId="1496"/>
    <cellStyle name="Normal 21 2 7 3 2" xfId="5910"/>
    <cellStyle name="Normal 21 2 7 4" xfId="2115"/>
    <cellStyle name="Normal 21 2 7 4 2" xfId="4288"/>
    <cellStyle name="Normal 21 2 7 5" xfId="2734"/>
    <cellStyle name="Normal 21 2 7 5 2" xfId="4415"/>
    <cellStyle name="Normal 21 2 7 6" xfId="4439"/>
    <cellStyle name="Normal 21 2 8" xfId="244"/>
    <cellStyle name="Normal 21 2 8 2" xfId="863"/>
    <cellStyle name="Normal 21 2 8 2 2" xfId="4464"/>
    <cellStyle name="Normal 21 2 8 3" xfId="1482"/>
    <cellStyle name="Normal 21 2 8 3 2" xfId="5335"/>
    <cellStyle name="Normal 21 2 8 4" xfId="2101"/>
    <cellStyle name="Normal 21 2 8 4 2" xfId="3680"/>
    <cellStyle name="Normal 21 2 8 5" xfId="2720"/>
    <cellStyle name="Normal 21 2 8 5 2" xfId="3924"/>
    <cellStyle name="Normal 21 2 8 6" xfId="3920"/>
    <cellStyle name="Normal 21 2 9" xfId="272"/>
    <cellStyle name="Normal 21 2 9 2" xfId="891"/>
    <cellStyle name="Normal 21 2 9 2 2" xfId="5919"/>
    <cellStyle name="Normal 21 2 9 3" xfId="1510"/>
    <cellStyle name="Normal 21 2 9 3 2" xfId="3915"/>
    <cellStyle name="Normal 21 2 9 4" xfId="2129"/>
    <cellStyle name="Normal 21 2 9 4 2" xfId="4895"/>
    <cellStyle name="Normal 21 2 9 5" xfId="2748"/>
    <cellStyle name="Normal 21 2 9 5 2" xfId="5015"/>
    <cellStyle name="Normal 21 2 9 6" xfId="5289"/>
    <cellStyle name="Normal 21 20" xfId="749"/>
    <cellStyle name="Normal 21 20 2" xfId="3875"/>
    <cellStyle name="Normal 21 21" xfId="1368"/>
    <cellStyle name="Normal 21 21 2" xfId="5430"/>
    <cellStyle name="Normal 21 22" xfId="1987"/>
    <cellStyle name="Normal 21 22 2" xfId="6096"/>
    <cellStyle name="Normal 21 23" xfId="2606"/>
    <cellStyle name="Normal 21 23 2" xfId="6085"/>
    <cellStyle name="Normal 21 24" xfId="3220"/>
    <cellStyle name="Normal 21 3" xfId="212"/>
    <cellStyle name="Normal 21 3 2" xfId="831"/>
    <cellStyle name="Normal 21 3 2 2" xfId="5803"/>
    <cellStyle name="Normal 21 3 3" xfId="1450"/>
    <cellStyle name="Normal 21 3 3 2" xfId="3772"/>
    <cellStyle name="Normal 21 3 4" xfId="2069"/>
    <cellStyle name="Normal 21 3 4 2" xfId="4841"/>
    <cellStyle name="Normal 21 3 5" xfId="2688"/>
    <cellStyle name="Normal 21 3 5 2" xfId="5133"/>
    <cellStyle name="Normal 21 3 6" xfId="5270"/>
    <cellStyle name="Normal 21 4" xfId="179"/>
    <cellStyle name="Normal 21 4 2" xfId="319"/>
    <cellStyle name="Normal 21 4 2 2" xfId="938"/>
    <cellStyle name="Normal 21 4 2 2 2" xfId="4206"/>
    <cellStyle name="Normal 21 4 2 3" xfId="1557"/>
    <cellStyle name="Normal 21 4 2 3 2" xfId="5397"/>
    <cellStyle name="Normal 21 4 2 4" xfId="2176"/>
    <cellStyle name="Normal 21 4 2 4 2" xfId="3620"/>
    <cellStyle name="Normal 21 4 2 5" xfId="2795"/>
    <cellStyle name="Normal 21 4 2 5 2" xfId="3828"/>
    <cellStyle name="Normal 21 4 2 6" xfId="3329"/>
    <cellStyle name="Normal 21 4 3" xfId="601"/>
    <cellStyle name="Normal 21 4 3 2" xfId="1220"/>
    <cellStyle name="Normal 21 4 3 2 2" xfId="5984"/>
    <cellStyle name="Normal 21 4 3 3" xfId="1839"/>
    <cellStyle name="Normal 21 4 3 3 2" xfId="4972"/>
    <cellStyle name="Normal 21 4 3 4" xfId="2458"/>
    <cellStyle name="Normal 21 4 3 4 2" xfId="5089"/>
    <cellStyle name="Normal 21 4 3 5" xfId="3077"/>
    <cellStyle name="Normal 21 4 3 5 2" xfId="6266"/>
    <cellStyle name="Normal 21 4 3 6" xfId="5889"/>
    <cellStyle name="Normal 21 4 4" xfId="798"/>
    <cellStyle name="Normal 21 4 4 2" xfId="4419"/>
    <cellStyle name="Normal 21 4 5" xfId="1417"/>
    <cellStyle name="Normal 21 4 5 2" xfId="5589"/>
    <cellStyle name="Normal 21 4 6" xfId="2036"/>
    <cellStyle name="Normal 21 4 6 2" xfId="3654"/>
    <cellStyle name="Normal 21 4 7" xfId="2655"/>
    <cellStyle name="Normal 21 4 7 2" xfId="3546"/>
    <cellStyle name="Normal 21 4 8" xfId="3371"/>
    <cellStyle name="Normal 21 5" xfId="255"/>
    <cellStyle name="Normal 21 5 2" xfId="345"/>
    <cellStyle name="Normal 21 5 2 2" xfId="964"/>
    <cellStyle name="Normal 21 5 2 2 2" xfId="3569"/>
    <cellStyle name="Normal 21 5 2 3" xfId="1583"/>
    <cellStyle name="Normal 21 5 2 3 2" xfId="4767"/>
    <cellStyle name="Normal 21 5 2 4" xfId="2202"/>
    <cellStyle name="Normal 21 5 2 4 2" xfId="6179"/>
    <cellStyle name="Normal 21 5 2 5" xfId="2821"/>
    <cellStyle name="Normal 21 5 2 5 2" xfId="5864"/>
    <cellStyle name="Normal 21 5 2 6" xfId="3293"/>
    <cellStyle name="Normal 21 5 3" xfId="602"/>
    <cellStyle name="Normal 21 5 3 2" xfId="1221"/>
    <cellStyle name="Normal 21 5 3 2 2" xfId="5385"/>
    <cellStyle name="Normal 21 5 3 3" xfId="1840"/>
    <cellStyle name="Normal 21 5 3 3 2" xfId="4369"/>
    <cellStyle name="Normal 21 5 3 4" xfId="2459"/>
    <cellStyle name="Normal 21 5 3 4 2" xfId="4487"/>
    <cellStyle name="Normal 21 5 3 5" xfId="3078"/>
    <cellStyle name="Normal 21 5 3 5 2" xfId="6267"/>
    <cellStyle name="Normal 21 5 3 6" xfId="5287"/>
    <cellStyle name="Normal 21 5 4" xfId="874"/>
    <cellStyle name="Normal 21 5 4 2" xfId="4123"/>
    <cellStyle name="Normal 21 5 5" xfId="1493"/>
    <cellStyle name="Normal 21 5 5 2" xfId="4979"/>
    <cellStyle name="Normal 21 5 6" xfId="2112"/>
    <cellStyle name="Normal 21 5 6 2" xfId="6099"/>
    <cellStyle name="Normal 21 5 7" xfId="2731"/>
    <cellStyle name="Normal 21 5 7 2" xfId="3205"/>
    <cellStyle name="Normal 21 5 8" xfId="3234"/>
    <cellStyle name="Normal 21 6" xfId="253"/>
    <cellStyle name="Normal 21 6 2" xfId="347"/>
    <cellStyle name="Normal 21 6 2 2" xfId="966"/>
    <cellStyle name="Normal 21 6 2 2 2" xfId="5376"/>
    <cellStyle name="Normal 21 6 2 3" xfId="1585"/>
    <cellStyle name="Normal 21 6 2 3 2" xfId="3555"/>
    <cellStyle name="Normal 21 6 2 4" xfId="2204"/>
    <cellStyle name="Normal 21 6 2 4 2" xfId="4973"/>
    <cellStyle name="Normal 21 6 2 5" xfId="2823"/>
    <cellStyle name="Normal 21 6 2 5 2" xfId="4657"/>
    <cellStyle name="Normal 21 6 2 6" xfId="5106"/>
    <cellStyle name="Normal 21 6 3" xfId="603"/>
    <cellStyle name="Normal 21 6 3 2" xfId="1222"/>
    <cellStyle name="Normal 21 6 3 2 2" xfId="4779"/>
    <cellStyle name="Normal 21 6 3 3" xfId="1841"/>
    <cellStyle name="Normal 21 6 3 3 2" xfId="3762"/>
    <cellStyle name="Normal 21 6 3 4" xfId="2460"/>
    <cellStyle name="Normal 21 6 3 4 2" xfId="3882"/>
    <cellStyle name="Normal 21 6 3 5" xfId="3079"/>
    <cellStyle name="Normal 21 6 3 5 2" xfId="6268"/>
    <cellStyle name="Normal 21 6 3 6" xfId="4683"/>
    <cellStyle name="Normal 21 6 4" xfId="872"/>
    <cellStyle name="Normal 21 6 4 2" xfId="5331"/>
    <cellStyle name="Normal 21 6 5" xfId="1491"/>
    <cellStyle name="Normal 21 6 5 2" xfId="6184"/>
    <cellStyle name="Normal 21 6 6" xfId="2110"/>
    <cellStyle name="Normal 21 6 6 2" xfId="4309"/>
    <cellStyle name="Normal 21 6 7" xfId="2729"/>
    <cellStyle name="Normal 21 6 7 2" xfId="4416"/>
    <cellStyle name="Normal 21 6 8" xfId="4445"/>
    <cellStyle name="Normal 21 7" xfId="265"/>
    <cellStyle name="Normal 21 7 2" xfId="350"/>
    <cellStyle name="Normal 21 7 2 2" xfId="969"/>
    <cellStyle name="Normal 21 7 2 2 2" xfId="3559"/>
    <cellStyle name="Normal 21 7 2 3" xfId="1588"/>
    <cellStyle name="Normal 21 7 2 3 2" xfId="4761"/>
    <cellStyle name="Normal 21 7 2 4" xfId="2207"/>
    <cellStyle name="Normal 21 7 2 4 2" xfId="6048"/>
    <cellStyle name="Normal 21 7 2 5" xfId="2826"/>
    <cellStyle name="Normal 21 7 2 5 2" xfId="5782"/>
    <cellStyle name="Normal 21 7 2 6" xfId="3292"/>
    <cellStyle name="Normal 21 7 3" xfId="604"/>
    <cellStyle name="Normal 21 7 3 2" xfId="1223"/>
    <cellStyle name="Normal 21 7 3 2 2" xfId="4175"/>
    <cellStyle name="Normal 21 7 3 3" xfId="1842"/>
    <cellStyle name="Normal 21 7 3 3 2" xfId="6066"/>
    <cellStyle name="Normal 21 7 3 4" xfId="2461"/>
    <cellStyle name="Normal 21 7 3 4 2" xfId="3275"/>
    <cellStyle name="Normal 21 7 3 5" xfId="3080"/>
    <cellStyle name="Normal 21 7 3 5 2" xfId="6269"/>
    <cellStyle name="Normal 21 7 3 6" xfId="4079"/>
    <cellStyle name="Normal 21 7 4" xfId="884"/>
    <cellStyle name="Normal 21 7 4 2" xfId="4108"/>
    <cellStyle name="Normal 21 7 5" xfId="1503"/>
    <cellStyle name="Normal 21 7 5 2" xfId="5203"/>
    <cellStyle name="Normal 21 7 6" xfId="2122"/>
    <cellStyle name="Normal 21 7 6 2" xfId="6056"/>
    <cellStyle name="Normal 21 7 7" xfId="2741"/>
    <cellStyle name="Normal 21 7 7 2" xfId="3203"/>
    <cellStyle name="Normal 21 7 8" xfId="3219"/>
    <cellStyle name="Normal 21 8" xfId="268"/>
    <cellStyle name="Normal 21 8 2" xfId="352"/>
    <cellStyle name="Normal 21 8 2 2" xfId="971"/>
    <cellStyle name="Normal 21 8 2 2 2" xfId="5355"/>
    <cellStyle name="Normal 21 8 2 3" xfId="1590"/>
    <cellStyle name="Normal 21 8 2 3 2" xfId="3550"/>
    <cellStyle name="Normal 21 8 2 4" xfId="2209"/>
    <cellStyle name="Normal 21 8 2 4 2" xfId="4842"/>
    <cellStyle name="Normal 21 8 2 5" xfId="2828"/>
    <cellStyle name="Normal 21 8 2 5 2" xfId="4575"/>
    <cellStyle name="Normal 21 8 2 6" xfId="5105"/>
    <cellStyle name="Normal 21 8 3" xfId="605"/>
    <cellStyle name="Normal 21 8 3 2" xfId="1224"/>
    <cellStyle name="Normal 21 8 3 2 2" xfId="3567"/>
    <cellStyle name="Normal 21 8 3 3" xfId="1843"/>
    <cellStyle name="Normal 21 8 3 3 2" xfId="5465"/>
    <cellStyle name="Normal 21 8 3 4" xfId="2462"/>
    <cellStyle name="Normal 21 8 3 4 2" xfId="5693"/>
    <cellStyle name="Normal 21 8 3 5" xfId="3081"/>
    <cellStyle name="Normal 21 8 3 5 2" xfId="6270"/>
    <cellStyle name="Normal 21 8 3 6" xfId="3472"/>
    <cellStyle name="Normal 21 8 4" xfId="887"/>
    <cellStyle name="Normal 21 8 4 2" xfId="5319"/>
    <cellStyle name="Normal 21 8 5" xfId="1506"/>
    <cellStyle name="Normal 21 8 5 2" xfId="3390"/>
    <cellStyle name="Normal 21 8 6" xfId="2125"/>
    <cellStyle name="Normal 21 8 6 2" xfId="4245"/>
    <cellStyle name="Normal 21 8 7" xfId="2744"/>
    <cellStyle name="Normal 21 8 7 2" xfId="4413"/>
    <cellStyle name="Normal 21 8 8" xfId="4422"/>
    <cellStyle name="Normal 21 9" xfId="251"/>
    <cellStyle name="Normal 21 9 2" xfId="354"/>
    <cellStyle name="Normal 21 9 2 2" xfId="973"/>
    <cellStyle name="Normal 21 9 2 2 2" xfId="4147"/>
    <cellStyle name="Normal 21 9 2 3" xfId="1592"/>
    <cellStyle name="Normal 21 9 2 3 2" xfId="5349"/>
    <cellStyle name="Normal 21 9 2 4" xfId="2211"/>
    <cellStyle name="Normal 21 9 2 4 2" xfId="3629"/>
    <cellStyle name="Normal 21 9 2 5" xfId="2830"/>
    <cellStyle name="Normal 21 9 2 5 2" xfId="3364"/>
    <cellStyle name="Normal 21 9 2 6" xfId="3898"/>
    <cellStyle name="Normal 21 9 3" xfId="606"/>
    <cellStyle name="Normal 21 9 3 2" xfId="1225"/>
    <cellStyle name="Normal 21 9 3 2 2" xfId="5967"/>
    <cellStyle name="Normal 21 9 3 3" xfId="1844"/>
    <cellStyle name="Normal 21 9 3 3 2" xfId="4860"/>
    <cellStyle name="Normal 21 9 3 4" xfId="2463"/>
    <cellStyle name="Normal 21 9 3 4 2" xfId="5086"/>
    <cellStyle name="Normal 21 9 3 5" xfId="3082"/>
    <cellStyle name="Normal 21 9 3 5 2" xfId="6271"/>
    <cellStyle name="Normal 21 9 3 6" xfId="5826"/>
    <cellStyle name="Normal 21 9 4" xfId="870"/>
    <cellStyle name="Normal 21 9 4 2" xfId="3251"/>
    <cellStyle name="Normal 21 9 5" xfId="1489"/>
    <cellStyle name="Normal 21 9 5 2" xfId="4568"/>
    <cellStyle name="Normal 21 9 6" xfId="2108"/>
    <cellStyle name="Normal 21 9 6 2" xfId="5520"/>
    <cellStyle name="Normal 21 9 7" xfId="2727"/>
    <cellStyle name="Normal 21 9 7 2" xfId="5626"/>
    <cellStyle name="Normal 21 9 8" xfId="5655"/>
    <cellStyle name="Normal 22" xfId="153"/>
    <cellStyle name="Normal 22 2" xfId="453"/>
    <cellStyle name="Normal 22 2 2" xfId="1072"/>
    <cellStyle name="Normal 22 2 2 2" xfId="3118"/>
    <cellStyle name="Normal 22 2 2 2 2" xfId="6422"/>
    <cellStyle name="Normal 22 2 2 3" xfId="4231"/>
    <cellStyle name="Normal 22 2 2 3 2" xfId="6503"/>
    <cellStyle name="Normal 22 2 2 4" xfId="6341"/>
    <cellStyle name="Normal 22 2 3" xfId="1691"/>
    <cellStyle name="Normal 22 2 3 2" xfId="3134"/>
    <cellStyle name="Normal 22 2 3 2 2" xfId="6438"/>
    <cellStyle name="Normal 22 2 3 3" xfId="4835"/>
    <cellStyle name="Normal 22 2 3 3 2" xfId="6519"/>
    <cellStyle name="Normal 22 2 3 4" xfId="6357"/>
    <cellStyle name="Normal 22 2 4" xfId="2310"/>
    <cellStyle name="Normal 22 2 4 2" xfId="3150"/>
    <cellStyle name="Normal 22 2 4 2 2" xfId="6454"/>
    <cellStyle name="Normal 22 2 4 3" xfId="5440"/>
    <cellStyle name="Normal 22 2 4 3 2" xfId="6535"/>
    <cellStyle name="Normal 22 2 4 4" xfId="6373"/>
    <cellStyle name="Normal 22 2 5" xfId="2929"/>
    <cellStyle name="Normal 22 2 5 2" xfId="3166"/>
    <cellStyle name="Normal 22 2 5 2 2" xfId="6470"/>
    <cellStyle name="Normal 22 2 5 3" xfId="6041"/>
    <cellStyle name="Normal 22 2 5 3 2" xfId="6551"/>
    <cellStyle name="Normal 22 2 5 4" xfId="6389"/>
    <cellStyle name="Normal 22 2 6" xfId="3102"/>
    <cellStyle name="Normal 22 2 6 2" xfId="6406"/>
    <cellStyle name="Normal 22 2 7" xfId="3622"/>
    <cellStyle name="Normal 22 2 7 2" xfId="6487"/>
    <cellStyle name="Normal 22 2 8" xfId="6325"/>
    <cellStyle name="Normal 22 3" xfId="610"/>
    <cellStyle name="Normal 22 3 2" xfId="1229"/>
    <cellStyle name="Normal 22 3 2 2" xfId="3126"/>
    <cellStyle name="Normal 22 3 2 2 2" xfId="6430"/>
    <cellStyle name="Normal 22 3 2 3" xfId="4384"/>
    <cellStyle name="Normal 22 3 2 3 2" xfId="6511"/>
    <cellStyle name="Normal 22 3 2 4" xfId="6349"/>
    <cellStyle name="Normal 22 3 3" xfId="1848"/>
    <cellStyle name="Normal 22 3 3 2" xfId="3142"/>
    <cellStyle name="Normal 22 3 3 2 2" xfId="6446"/>
    <cellStyle name="Normal 22 3 3 3" xfId="4988"/>
    <cellStyle name="Normal 22 3 3 3 2" xfId="6527"/>
    <cellStyle name="Normal 22 3 3 4" xfId="6365"/>
    <cellStyle name="Normal 22 3 4" xfId="2467"/>
    <cellStyle name="Normal 22 3 4 2" xfId="3158"/>
    <cellStyle name="Normal 22 3 4 2 2" xfId="6462"/>
    <cellStyle name="Normal 22 3 4 3" xfId="5593"/>
    <cellStyle name="Normal 22 3 4 3 2" xfId="6543"/>
    <cellStyle name="Normal 22 3 4 4" xfId="6381"/>
    <cellStyle name="Normal 22 3 5" xfId="3086"/>
    <cellStyle name="Normal 22 3 5 2" xfId="3174"/>
    <cellStyle name="Normal 22 3 5 2 2" xfId="6478"/>
    <cellStyle name="Normal 22 3 5 3" xfId="6193"/>
    <cellStyle name="Normal 22 3 5 3 2" xfId="6559"/>
    <cellStyle name="Normal 22 3 5 4" xfId="6397"/>
    <cellStyle name="Normal 22 3 6" xfId="3110"/>
    <cellStyle name="Normal 22 3 6 2" xfId="6414"/>
    <cellStyle name="Normal 22 3 7" xfId="3778"/>
    <cellStyle name="Normal 22 3 7 2" xfId="6495"/>
    <cellStyle name="Normal 22 3 8" xfId="6333"/>
    <cellStyle name="Normal 22 4" xfId="772"/>
    <cellStyle name="Normal 22 4 2" xfId="5124"/>
    <cellStyle name="Normal 22 5" xfId="1391"/>
    <cellStyle name="Normal 22 5 2" xfId="3451"/>
    <cellStyle name="Normal 22 6" xfId="2010"/>
    <cellStyle name="Normal 22 6 2" xfId="4139"/>
    <cellStyle name="Normal 22 7" xfId="2629"/>
    <cellStyle name="Normal 22 7 2" xfId="4260"/>
    <cellStyle name="Normal 22 8" xfId="3974"/>
    <cellStyle name="Normal 23" xfId="267"/>
    <cellStyle name="Normal 23 2" xfId="456"/>
    <cellStyle name="Normal 23 2 2" xfId="1075"/>
    <cellStyle name="Normal 23 2 2 2" xfId="3119"/>
    <cellStyle name="Normal 23 2 2 2 2" xfId="6423"/>
    <cellStyle name="Normal 23 2 2 3" xfId="4234"/>
    <cellStyle name="Normal 23 2 2 3 2" xfId="6504"/>
    <cellStyle name="Normal 23 2 2 4" xfId="6342"/>
    <cellStyle name="Normal 23 2 3" xfId="1694"/>
    <cellStyle name="Normal 23 2 3 2" xfId="3135"/>
    <cellStyle name="Normal 23 2 3 2 2" xfId="6439"/>
    <cellStyle name="Normal 23 2 3 3" xfId="4838"/>
    <cellStyle name="Normal 23 2 3 3 2" xfId="6520"/>
    <cellStyle name="Normal 23 2 3 4" xfId="6358"/>
    <cellStyle name="Normal 23 2 4" xfId="2313"/>
    <cellStyle name="Normal 23 2 4 2" xfId="3151"/>
    <cellStyle name="Normal 23 2 4 2 2" xfId="6455"/>
    <cellStyle name="Normal 23 2 4 3" xfId="5443"/>
    <cellStyle name="Normal 23 2 4 3 2" xfId="6536"/>
    <cellStyle name="Normal 23 2 4 4" xfId="6374"/>
    <cellStyle name="Normal 23 2 5" xfId="2932"/>
    <cellStyle name="Normal 23 2 5 2" xfId="3167"/>
    <cellStyle name="Normal 23 2 5 2 2" xfId="6471"/>
    <cellStyle name="Normal 23 2 5 3" xfId="6044"/>
    <cellStyle name="Normal 23 2 5 3 2" xfId="6552"/>
    <cellStyle name="Normal 23 2 5 4" xfId="6390"/>
    <cellStyle name="Normal 23 2 6" xfId="3103"/>
    <cellStyle name="Normal 23 2 6 2" xfId="6407"/>
    <cellStyle name="Normal 23 2 7" xfId="3625"/>
    <cellStyle name="Normal 23 2 7 2" xfId="6488"/>
    <cellStyle name="Normal 23 2 8" xfId="6326"/>
    <cellStyle name="Normal 23 3" xfId="611"/>
    <cellStyle name="Normal 23 3 2" xfId="1230"/>
    <cellStyle name="Normal 23 3 2 2" xfId="3127"/>
    <cellStyle name="Normal 23 3 2 2 2" xfId="6431"/>
    <cellStyle name="Normal 23 3 2 3" xfId="4385"/>
    <cellStyle name="Normal 23 3 2 3 2" xfId="6512"/>
    <cellStyle name="Normal 23 3 2 4" xfId="6350"/>
    <cellStyle name="Normal 23 3 3" xfId="1849"/>
    <cellStyle name="Normal 23 3 3 2" xfId="3143"/>
    <cellStyle name="Normal 23 3 3 2 2" xfId="6447"/>
    <cellStyle name="Normal 23 3 3 3" xfId="4989"/>
    <cellStyle name="Normal 23 3 3 3 2" xfId="6528"/>
    <cellStyle name="Normal 23 3 3 4" xfId="6366"/>
    <cellStyle name="Normal 23 3 4" xfId="2468"/>
    <cellStyle name="Normal 23 3 4 2" xfId="3159"/>
    <cellStyle name="Normal 23 3 4 2 2" xfId="6463"/>
    <cellStyle name="Normal 23 3 4 3" xfId="5594"/>
    <cellStyle name="Normal 23 3 4 3 2" xfId="6544"/>
    <cellStyle name="Normal 23 3 4 4" xfId="6382"/>
    <cellStyle name="Normal 23 3 5" xfId="3087"/>
    <cellStyle name="Normal 23 3 5 2" xfId="3175"/>
    <cellStyle name="Normal 23 3 5 2 2" xfId="6479"/>
    <cellStyle name="Normal 23 3 5 3" xfId="6194"/>
    <cellStyle name="Normal 23 3 5 3 2" xfId="6560"/>
    <cellStyle name="Normal 23 3 5 4" xfId="6398"/>
    <cellStyle name="Normal 23 3 6" xfId="3111"/>
    <cellStyle name="Normal 23 3 6 2" xfId="6415"/>
    <cellStyle name="Normal 23 3 7" xfId="3779"/>
    <cellStyle name="Normal 23 3 7 2" xfId="6496"/>
    <cellStyle name="Normal 23 3 8" xfId="6334"/>
    <cellStyle name="Normal 23 4" xfId="886"/>
    <cellStyle name="Normal 23 4 2" xfId="5920"/>
    <cellStyle name="Normal 23 5" xfId="1505"/>
    <cellStyle name="Normal 23 5 2" xfId="3996"/>
    <cellStyle name="Normal 23 6" xfId="2124"/>
    <cellStyle name="Normal 23 6 2" xfId="4850"/>
    <cellStyle name="Normal 23 7" xfId="2743"/>
    <cellStyle name="Normal 23 7 2" xfId="5016"/>
    <cellStyle name="Normal 23 8" xfId="5025"/>
    <cellStyle name="Normal 24" xfId="273"/>
    <cellStyle name="Normal 24 2" xfId="892"/>
    <cellStyle name="Normal 24 2 2" xfId="5318"/>
    <cellStyle name="Normal 24 3" xfId="1511"/>
    <cellStyle name="Normal 24 3 2" xfId="5865"/>
    <cellStyle name="Normal 24 4" xfId="2130"/>
    <cellStyle name="Normal 24 4 2" xfId="4291"/>
    <cellStyle name="Normal 24 5" xfId="2749"/>
    <cellStyle name="Normal 24 5 2" xfId="4412"/>
    <cellStyle name="Normal 24 6" xfId="5615"/>
    <cellStyle name="Normal 25" xfId="274"/>
    <cellStyle name="Normal 25 2" xfId="536"/>
    <cellStyle name="Normal 25 2 2" xfId="1155"/>
    <cellStyle name="Normal 25 2 2 2" xfId="3121"/>
    <cellStyle name="Normal 25 2 2 2 2" xfId="6425"/>
    <cellStyle name="Normal 25 2 2 3" xfId="4312"/>
    <cellStyle name="Normal 25 2 2 3 2" xfId="6506"/>
    <cellStyle name="Normal 25 2 2 4" xfId="6344"/>
    <cellStyle name="Normal 25 2 3" xfId="1774"/>
    <cellStyle name="Normal 25 2 3 2" xfId="3137"/>
    <cellStyle name="Normal 25 2 3 2 2" xfId="6441"/>
    <cellStyle name="Normal 25 2 3 3" xfId="4915"/>
    <cellStyle name="Normal 25 2 3 3 2" xfId="6522"/>
    <cellStyle name="Normal 25 2 3 4" xfId="6360"/>
    <cellStyle name="Normal 25 2 4" xfId="2393"/>
    <cellStyle name="Normal 25 2 4 2" xfId="3153"/>
    <cellStyle name="Normal 25 2 4 2 2" xfId="6457"/>
    <cellStyle name="Normal 25 2 4 3" xfId="5523"/>
    <cellStyle name="Normal 25 2 4 3 2" xfId="6538"/>
    <cellStyle name="Normal 25 2 4 4" xfId="6376"/>
    <cellStyle name="Normal 25 2 5" xfId="3012"/>
    <cellStyle name="Normal 25 2 5 2" xfId="3169"/>
    <cellStyle name="Normal 25 2 5 2 2" xfId="6473"/>
    <cellStyle name="Normal 25 2 5 3" xfId="6123"/>
    <cellStyle name="Normal 25 2 5 3 2" xfId="6554"/>
    <cellStyle name="Normal 25 2 5 4" xfId="6392"/>
    <cellStyle name="Normal 25 2 6" xfId="3105"/>
    <cellStyle name="Normal 25 2 6 2" xfId="6409"/>
    <cellStyle name="Normal 25 2 7" xfId="3705"/>
    <cellStyle name="Normal 25 2 7 2" xfId="6490"/>
    <cellStyle name="Normal 25 2 8" xfId="6328"/>
    <cellStyle name="Normal 25 3" xfId="613"/>
    <cellStyle name="Normal 25 3 2" xfId="1232"/>
    <cellStyle name="Normal 25 3 2 2" xfId="3129"/>
    <cellStyle name="Normal 25 3 2 2 2" xfId="6433"/>
    <cellStyle name="Normal 25 3 2 3" xfId="4387"/>
    <cellStyle name="Normal 25 3 2 3 2" xfId="6514"/>
    <cellStyle name="Normal 25 3 2 4" xfId="6352"/>
    <cellStyle name="Normal 25 3 3" xfId="1851"/>
    <cellStyle name="Normal 25 3 3 2" xfId="3145"/>
    <cellStyle name="Normal 25 3 3 2 2" xfId="6449"/>
    <cellStyle name="Normal 25 3 3 3" xfId="4991"/>
    <cellStyle name="Normal 25 3 3 3 2" xfId="6530"/>
    <cellStyle name="Normal 25 3 3 4" xfId="6368"/>
    <cellStyle name="Normal 25 3 4" xfId="2470"/>
    <cellStyle name="Normal 25 3 4 2" xfId="3161"/>
    <cellStyle name="Normal 25 3 4 2 2" xfId="6465"/>
    <cellStyle name="Normal 25 3 4 3" xfId="5596"/>
    <cellStyle name="Normal 25 3 4 3 2" xfId="6546"/>
    <cellStyle name="Normal 25 3 4 4" xfId="6384"/>
    <cellStyle name="Normal 25 3 5" xfId="3089"/>
    <cellStyle name="Normal 25 3 5 2" xfId="3177"/>
    <cellStyle name="Normal 25 3 5 2 2" xfId="6481"/>
    <cellStyle name="Normal 25 3 5 3" xfId="6196"/>
    <cellStyle name="Normal 25 3 5 3 2" xfId="6562"/>
    <cellStyle name="Normal 25 3 5 4" xfId="6400"/>
    <cellStyle name="Normal 25 3 6" xfId="3113"/>
    <cellStyle name="Normal 25 3 6 2" xfId="6417"/>
    <cellStyle name="Normal 25 3 7" xfId="3781"/>
    <cellStyle name="Normal 25 3 7 2" xfId="6498"/>
    <cellStyle name="Normal 25 3 8" xfId="6336"/>
    <cellStyle name="Normal 25 4" xfId="893"/>
    <cellStyle name="Normal 25 4 2" xfId="4714"/>
    <cellStyle name="Normal 25 5" xfId="1512"/>
    <cellStyle name="Normal 25 5 2" xfId="5262"/>
    <cellStyle name="Normal 25 6" xfId="2131"/>
    <cellStyle name="Normal 25 6 2" xfId="3684"/>
    <cellStyle name="Normal 25 7" xfId="2750"/>
    <cellStyle name="Normal 25 7 2" xfId="3806"/>
    <cellStyle name="Normal 25 8" xfId="5008"/>
    <cellStyle name="Normal 26" xfId="275"/>
    <cellStyle name="Normal 26 2" xfId="593"/>
    <cellStyle name="Normal 26 2 2" xfId="1212"/>
    <cellStyle name="Normal 26 2 2 2" xfId="3123"/>
    <cellStyle name="Normal 26 2 2 2 2" xfId="6427"/>
    <cellStyle name="Normal 26 2 2 3" xfId="4368"/>
    <cellStyle name="Normal 26 2 2 3 2" xfId="6508"/>
    <cellStyle name="Normal 26 2 2 4" xfId="6346"/>
    <cellStyle name="Normal 26 2 3" xfId="1831"/>
    <cellStyle name="Normal 26 2 3 2" xfId="3139"/>
    <cellStyle name="Normal 26 2 3 2 2" xfId="6443"/>
    <cellStyle name="Normal 26 2 3 3" xfId="4971"/>
    <cellStyle name="Normal 26 2 3 3 2" xfId="6524"/>
    <cellStyle name="Normal 26 2 3 4" xfId="6362"/>
    <cellStyle name="Normal 26 2 4" xfId="2450"/>
    <cellStyle name="Normal 26 2 4 2" xfId="3155"/>
    <cellStyle name="Normal 26 2 4 2 2" xfId="6459"/>
    <cellStyle name="Normal 26 2 4 3" xfId="5577"/>
    <cellStyle name="Normal 26 2 4 3 2" xfId="6540"/>
    <cellStyle name="Normal 26 2 4 4" xfId="6378"/>
    <cellStyle name="Normal 26 2 5" xfId="3069"/>
    <cellStyle name="Normal 26 2 5 2" xfId="3171"/>
    <cellStyle name="Normal 26 2 5 2 2" xfId="6475"/>
    <cellStyle name="Normal 26 2 5 3" xfId="6177"/>
    <cellStyle name="Normal 26 2 5 3 2" xfId="6556"/>
    <cellStyle name="Normal 26 2 5 4" xfId="6394"/>
    <cellStyle name="Normal 26 2 6" xfId="3107"/>
    <cellStyle name="Normal 26 2 6 2" xfId="6411"/>
    <cellStyle name="Normal 26 2 7" xfId="3761"/>
    <cellStyle name="Normal 26 2 7 2" xfId="6492"/>
    <cellStyle name="Normal 26 2 8" xfId="6330"/>
    <cellStyle name="Normal 26 3" xfId="615"/>
    <cellStyle name="Normal 26 3 2" xfId="1234"/>
    <cellStyle name="Normal 26 3 2 2" xfId="3131"/>
    <cellStyle name="Normal 26 3 2 2 2" xfId="6435"/>
    <cellStyle name="Normal 26 3 2 3" xfId="4389"/>
    <cellStyle name="Normal 26 3 2 3 2" xfId="6516"/>
    <cellStyle name="Normal 26 3 2 4" xfId="6354"/>
    <cellStyle name="Normal 26 3 3" xfId="1853"/>
    <cellStyle name="Normal 26 3 3 2" xfId="3147"/>
    <cellStyle name="Normal 26 3 3 2 2" xfId="6451"/>
    <cellStyle name="Normal 26 3 3 3" xfId="4993"/>
    <cellStyle name="Normal 26 3 3 3 2" xfId="6532"/>
    <cellStyle name="Normal 26 3 3 4" xfId="6370"/>
    <cellStyle name="Normal 26 3 4" xfId="2472"/>
    <cellStyle name="Normal 26 3 4 2" xfId="3163"/>
    <cellStyle name="Normal 26 3 4 2 2" xfId="6467"/>
    <cellStyle name="Normal 26 3 4 3" xfId="5598"/>
    <cellStyle name="Normal 26 3 4 3 2" xfId="6548"/>
    <cellStyle name="Normal 26 3 4 4" xfId="6386"/>
    <cellStyle name="Normal 26 3 5" xfId="3091"/>
    <cellStyle name="Normal 26 3 5 2" xfId="3179"/>
    <cellStyle name="Normal 26 3 5 2 2" xfId="6483"/>
    <cellStyle name="Normal 26 3 5 3" xfId="6198"/>
    <cellStyle name="Normal 26 3 5 3 2" xfId="6564"/>
    <cellStyle name="Normal 26 3 5 4" xfId="6402"/>
    <cellStyle name="Normal 26 3 6" xfId="3115"/>
    <cellStyle name="Normal 26 3 6 2" xfId="6419"/>
    <cellStyle name="Normal 26 3 7" xfId="3783"/>
    <cellStyle name="Normal 26 3 7 2" xfId="6500"/>
    <cellStyle name="Normal 26 3 8" xfId="6338"/>
    <cellStyle name="Normal 26 4" xfId="894"/>
    <cellStyle name="Normal 26 4 2" xfId="4110"/>
    <cellStyle name="Normal 26 5" xfId="1513"/>
    <cellStyle name="Normal 26 5 2" xfId="4658"/>
    <cellStyle name="Normal 26 6" xfId="2132"/>
    <cellStyle name="Normal 26 6 2" xfId="6008"/>
    <cellStyle name="Normal 26 7" xfId="2751"/>
    <cellStyle name="Normal 26 7 2" xfId="3201"/>
    <cellStyle name="Normal 26 8" xfId="4405"/>
    <cellStyle name="Normal 27" xfId="223"/>
    <cellStyle name="Normal 27 2" xfId="591"/>
    <cellStyle name="Normal 27 2 2" xfId="1210"/>
    <cellStyle name="Normal 27 2 2 2" xfId="3122"/>
    <cellStyle name="Normal 27 2 2 2 2" xfId="6426"/>
    <cellStyle name="Normal 27 2 2 3" xfId="4366"/>
    <cellStyle name="Normal 27 2 2 3 2" xfId="6507"/>
    <cellStyle name="Normal 27 2 2 4" xfId="6345"/>
    <cellStyle name="Normal 27 2 3" xfId="1829"/>
    <cellStyle name="Normal 27 2 3 2" xfId="3138"/>
    <cellStyle name="Normal 27 2 3 2 2" xfId="6442"/>
    <cellStyle name="Normal 27 2 3 3" xfId="4969"/>
    <cellStyle name="Normal 27 2 3 3 2" xfId="6523"/>
    <cellStyle name="Normal 27 2 3 4" xfId="6361"/>
    <cellStyle name="Normal 27 2 4" xfId="2448"/>
    <cellStyle name="Normal 27 2 4 2" xfId="3154"/>
    <cellStyle name="Normal 27 2 4 2 2" xfId="6458"/>
    <cellStyle name="Normal 27 2 4 3" xfId="5575"/>
    <cellStyle name="Normal 27 2 4 3 2" xfId="6539"/>
    <cellStyle name="Normal 27 2 4 4" xfId="6377"/>
    <cellStyle name="Normal 27 2 5" xfId="3067"/>
    <cellStyle name="Normal 27 2 5 2" xfId="3170"/>
    <cellStyle name="Normal 27 2 5 2 2" xfId="6474"/>
    <cellStyle name="Normal 27 2 5 3" xfId="6175"/>
    <cellStyle name="Normal 27 2 5 3 2" xfId="6555"/>
    <cellStyle name="Normal 27 2 5 4" xfId="6393"/>
    <cellStyle name="Normal 27 2 6" xfId="3106"/>
    <cellStyle name="Normal 27 2 6 2" xfId="6410"/>
    <cellStyle name="Normal 27 2 7" xfId="3759"/>
    <cellStyle name="Normal 27 2 7 2" xfId="6491"/>
    <cellStyle name="Normal 27 2 8" xfId="6329"/>
    <cellStyle name="Normal 27 3" xfId="614"/>
    <cellStyle name="Normal 27 3 2" xfId="1233"/>
    <cellStyle name="Normal 27 3 2 2" xfId="3130"/>
    <cellStyle name="Normal 27 3 2 2 2" xfId="6434"/>
    <cellStyle name="Normal 27 3 2 3" xfId="4388"/>
    <cellStyle name="Normal 27 3 2 3 2" xfId="6515"/>
    <cellStyle name="Normal 27 3 2 4" xfId="6353"/>
    <cellStyle name="Normal 27 3 3" xfId="1852"/>
    <cellStyle name="Normal 27 3 3 2" xfId="3146"/>
    <cellStyle name="Normal 27 3 3 2 2" xfId="6450"/>
    <cellStyle name="Normal 27 3 3 3" xfId="4992"/>
    <cellStyle name="Normal 27 3 3 3 2" xfId="6531"/>
    <cellStyle name="Normal 27 3 3 4" xfId="6369"/>
    <cellStyle name="Normal 27 3 4" xfId="2471"/>
    <cellStyle name="Normal 27 3 4 2" xfId="3162"/>
    <cellStyle name="Normal 27 3 4 2 2" xfId="6466"/>
    <cellStyle name="Normal 27 3 4 3" xfId="5597"/>
    <cellStyle name="Normal 27 3 4 3 2" xfId="6547"/>
    <cellStyle name="Normal 27 3 4 4" xfId="6385"/>
    <cellStyle name="Normal 27 3 5" xfId="3090"/>
    <cellStyle name="Normal 27 3 5 2" xfId="3178"/>
    <cellStyle name="Normal 27 3 5 2 2" xfId="6482"/>
    <cellStyle name="Normal 27 3 5 3" xfId="6197"/>
    <cellStyle name="Normal 27 3 5 3 2" xfId="6563"/>
    <cellStyle name="Normal 27 3 5 4" xfId="6401"/>
    <cellStyle name="Normal 27 3 6" xfId="3114"/>
    <cellStyle name="Normal 27 3 6 2" xfId="6418"/>
    <cellStyle name="Normal 27 3 7" xfId="3782"/>
    <cellStyle name="Normal 27 3 7 2" xfId="6499"/>
    <cellStyle name="Normal 27 3 8" xfId="6337"/>
    <cellStyle name="Normal 27 4" xfId="842"/>
    <cellStyle name="Normal 27 4 2" xfId="5073"/>
    <cellStyle name="Normal 27 5" xfId="1461"/>
    <cellStyle name="Normal 27 5 2" xfId="6186"/>
    <cellStyle name="Normal 27 6" xfId="2080"/>
    <cellStyle name="Normal 27 6 2" xfId="4204"/>
    <cellStyle name="Normal 27 7" xfId="2699"/>
    <cellStyle name="Normal 27 7 2" xfId="4577"/>
    <cellStyle name="Normal 27 8" xfId="4510"/>
    <cellStyle name="Normal 28" xfId="276"/>
    <cellStyle name="Normal 28 2" xfId="503"/>
    <cellStyle name="Normal 28 2 2" xfId="1122"/>
    <cellStyle name="Normal 28 2 2 2" xfId="3120"/>
    <cellStyle name="Normal 28 2 2 2 2" xfId="6424"/>
    <cellStyle name="Normal 28 2 2 3" xfId="4279"/>
    <cellStyle name="Normal 28 2 2 3 2" xfId="6505"/>
    <cellStyle name="Normal 28 2 2 4" xfId="6343"/>
    <cellStyle name="Normal 28 2 3" xfId="1741"/>
    <cellStyle name="Normal 28 2 3 2" xfId="3136"/>
    <cellStyle name="Normal 28 2 3 2 2" xfId="6440"/>
    <cellStyle name="Normal 28 2 3 3" xfId="4883"/>
    <cellStyle name="Normal 28 2 3 3 2" xfId="6521"/>
    <cellStyle name="Normal 28 2 3 4" xfId="6359"/>
    <cellStyle name="Normal 28 2 4" xfId="2360"/>
    <cellStyle name="Normal 28 2 4 2" xfId="3152"/>
    <cellStyle name="Normal 28 2 4 2 2" xfId="6456"/>
    <cellStyle name="Normal 28 2 4 3" xfId="5490"/>
    <cellStyle name="Normal 28 2 4 3 2" xfId="6537"/>
    <cellStyle name="Normal 28 2 4 4" xfId="6375"/>
    <cellStyle name="Normal 28 2 5" xfId="2979"/>
    <cellStyle name="Normal 28 2 5 2" xfId="3168"/>
    <cellStyle name="Normal 28 2 5 2 2" xfId="6472"/>
    <cellStyle name="Normal 28 2 5 3" xfId="6090"/>
    <cellStyle name="Normal 28 2 5 3 2" xfId="6553"/>
    <cellStyle name="Normal 28 2 5 4" xfId="6391"/>
    <cellStyle name="Normal 28 2 6" xfId="3104"/>
    <cellStyle name="Normal 28 2 6 2" xfId="6408"/>
    <cellStyle name="Normal 28 2 7" xfId="3672"/>
    <cellStyle name="Normal 28 2 7 2" xfId="6489"/>
    <cellStyle name="Normal 28 2 8" xfId="6327"/>
    <cellStyle name="Normal 28 3" xfId="612"/>
    <cellStyle name="Normal 28 3 2" xfId="1231"/>
    <cellStyle name="Normal 28 3 2 2" xfId="3128"/>
    <cellStyle name="Normal 28 3 2 2 2" xfId="6432"/>
    <cellStyle name="Normal 28 3 2 3" xfId="4386"/>
    <cellStyle name="Normal 28 3 2 3 2" xfId="6513"/>
    <cellStyle name="Normal 28 3 2 4" xfId="6351"/>
    <cellStyle name="Normal 28 3 3" xfId="1850"/>
    <cellStyle name="Normal 28 3 3 2" xfId="3144"/>
    <cellStyle name="Normal 28 3 3 2 2" xfId="6448"/>
    <cellStyle name="Normal 28 3 3 3" xfId="4990"/>
    <cellStyle name="Normal 28 3 3 3 2" xfId="6529"/>
    <cellStyle name="Normal 28 3 3 4" xfId="6367"/>
    <cellStyle name="Normal 28 3 4" xfId="2469"/>
    <cellStyle name="Normal 28 3 4 2" xfId="3160"/>
    <cellStyle name="Normal 28 3 4 2 2" xfId="6464"/>
    <cellStyle name="Normal 28 3 4 3" xfId="5595"/>
    <cellStyle name="Normal 28 3 4 3 2" xfId="6545"/>
    <cellStyle name="Normal 28 3 4 4" xfId="6383"/>
    <cellStyle name="Normal 28 3 5" xfId="3088"/>
    <cellStyle name="Normal 28 3 5 2" xfId="3176"/>
    <cellStyle name="Normal 28 3 5 2 2" xfId="6480"/>
    <cellStyle name="Normal 28 3 5 3" xfId="6195"/>
    <cellStyle name="Normal 28 3 5 3 2" xfId="6561"/>
    <cellStyle name="Normal 28 3 5 4" xfId="6399"/>
    <cellStyle name="Normal 28 3 6" xfId="3112"/>
    <cellStyle name="Normal 28 3 6 2" xfId="6416"/>
    <cellStyle name="Normal 28 3 7" xfId="3780"/>
    <cellStyle name="Normal 28 3 7 2" xfId="6497"/>
    <cellStyle name="Normal 28 3 8" xfId="6335"/>
    <cellStyle name="Normal 28 4" xfId="895"/>
    <cellStyle name="Normal 28 4 2" xfId="3502"/>
    <cellStyle name="Normal 28 5" xfId="1514"/>
    <cellStyle name="Normal 28 5 2" xfId="4054"/>
    <cellStyle name="Normal 28 6" xfId="2133"/>
    <cellStyle name="Normal 28 6 2" xfId="5409"/>
    <cellStyle name="Normal 28 7" xfId="2752"/>
    <cellStyle name="Normal 28 7 2" xfId="5621"/>
    <cellStyle name="Normal 28 8" xfId="3799"/>
    <cellStyle name="Normal 29" xfId="229"/>
    <cellStyle name="Normal 29 10" xfId="848"/>
    <cellStyle name="Normal 29 10 2" xfId="4451"/>
    <cellStyle name="Normal 29 11" xfId="1467"/>
    <cellStyle name="Normal 29 11 2" xfId="5337"/>
    <cellStyle name="Normal 29 12" xfId="2086"/>
    <cellStyle name="Normal 29 12 2" xfId="3657"/>
    <cellStyle name="Normal 29 13" xfId="2705"/>
    <cellStyle name="Normal 29 13 2" xfId="4043"/>
    <cellStyle name="Normal 29 14" xfId="4061"/>
    <cellStyle name="Normal 29 2" xfId="441"/>
    <cellStyle name="Normal 29 2 2" xfId="1060"/>
    <cellStyle name="Normal 29 2 2 2" xfId="6159"/>
    <cellStyle name="Normal 29 2 3" xfId="1679"/>
    <cellStyle name="Normal 29 2 3 2" xfId="4169"/>
    <cellStyle name="Normal 29 2 4" xfId="2298"/>
    <cellStyle name="Normal 29 2 4 2" xfId="5572"/>
    <cellStyle name="Normal 29 2 5" xfId="2917"/>
    <cellStyle name="Normal 29 2 5 2" xfId="4393"/>
    <cellStyle name="Normal 29 2 6" xfId="5794"/>
    <cellStyle name="Normal 29 3" xfId="457"/>
    <cellStyle name="Normal 29 3 2" xfId="1076"/>
    <cellStyle name="Normal 29 3 2 2" xfId="5300"/>
    <cellStyle name="Normal 29 3 3" xfId="1695"/>
    <cellStyle name="Normal 29 3 3 2" xfId="3549"/>
    <cellStyle name="Normal 29 3 4" xfId="2314"/>
    <cellStyle name="Normal 29 3 4 2" xfId="4828"/>
    <cellStyle name="Normal 29 3 5" xfId="2933"/>
    <cellStyle name="Normal 29 3 5 2" xfId="3767"/>
    <cellStyle name="Normal 29 3 6" xfId="5209"/>
    <cellStyle name="Normal 29 4" xfId="523"/>
    <cellStyle name="Normal 29 4 2" xfId="1142"/>
    <cellStyle name="Normal 29 4 2 2" xfId="5330"/>
    <cellStyle name="Normal 29 4 3" xfId="1761"/>
    <cellStyle name="Normal 29 4 3 2" xfId="3737"/>
    <cellStyle name="Normal 29 4 4" xfId="2380"/>
    <cellStyle name="Normal 29 4 4 2" xfId="3913"/>
    <cellStyle name="Normal 29 4 5" xfId="2999"/>
    <cellStyle name="Normal 29 4 5 2" xfId="5146"/>
    <cellStyle name="Normal 29 4 6" xfId="4498"/>
    <cellStyle name="Normal 29 5" xfId="458"/>
    <cellStyle name="Normal 29 5 2" xfId="1077"/>
    <cellStyle name="Normal 29 5 2 2" xfId="4696"/>
    <cellStyle name="Normal 29 5 3" xfId="1696"/>
    <cellStyle name="Normal 29 5 3 2" xfId="5948"/>
    <cellStyle name="Normal 29 5 4" xfId="2315"/>
    <cellStyle name="Normal 29 5 4 2" xfId="4223"/>
    <cellStyle name="Normal 29 5 5" xfId="2934"/>
    <cellStyle name="Normal 29 5 5 2" xfId="5606"/>
    <cellStyle name="Normal 29 5 6" xfId="4607"/>
    <cellStyle name="Normal 29 6" xfId="452"/>
    <cellStyle name="Normal 29 6 2" xfId="1071"/>
    <cellStyle name="Normal 29 6 2 2" xfId="5468"/>
    <cellStyle name="Normal 29 6 3" xfId="1690"/>
    <cellStyle name="Normal 29 6 3 2" xfId="3554"/>
    <cellStyle name="Normal 29 6 4" xfId="2309"/>
    <cellStyle name="Normal 29 6 4 2" xfId="4847"/>
    <cellStyle name="Normal 29 6 5" xfId="2928"/>
    <cellStyle name="Normal 29 6 5 2" xfId="3786"/>
    <cellStyle name="Normal 29 6 6" xfId="5218"/>
    <cellStyle name="Normal 29 7" xfId="550"/>
    <cellStyle name="Normal 29 7 2" xfId="1169"/>
    <cellStyle name="Normal 29 7 2 2" xfId="3848"/>
    <cellStyle name="Normal 29 7 3" xfId="1788"/>
    <cellStyle name="Normal 29 7 3 2" xfId="5571"/>
    <cellStyle name="Normal 29 7 4" xfId="2407"/>
    <cellStyle name="Normal 29 7 4 2" xfId="5702"/>
    <cellStyle name="Normal 29 7 5" xfId="3026"/>
    <cellStyle name="Normal 29 7 5 2" xfId="6218"/>
    <cellStyle name="Normal 29 7 6" xfId="3416"/>
    <cellStyle name="Normal 29 8" xfId="442"/>
    <cellStyle name="Normal 29 8 2" xfId="1061"/>
    <cellStyle name="Normal 29 8 2 2" xfId="5559"/>
    <cellStyle name="Normal 29 8 3" xfId="1680"/>
    <cellStyle name="Normal 29 8 3 2" xfId="3561"/>
    <cellStyle name="Normal 29 8 4" xfId="2299"/>
    <cellStyle name="Normal 29 8 4 2" xfId="4966"/>
    <cellStyle name="Normal 29 8 5" xfId="2918"/>
    <cellStyle name="Normal 29 8 5 2" xfId="3787"/>
    <cellStyle name="Normal 29 8 6" xfId="5189"/>
    <cellStyle name="Normal 29 9" xfId="582"/>
    <cellStyle name="Normal 29 9 2" xfId="1201"/>
    <cellStyle name="Normal 29 9 2 2" xfId="5478"/>
    <cellStyle name="Normal 29 9 3" xfId="1820"/>
    <cellStyle name="Normal 29 9 3 2" xfId="4300"/>
    <cellStyle name="Normal 29 9 4" xfId="2439"/>
    <cellStyle name="Normal 29 9 4 2" xfId="4490"/>
    <cellStyle name="Normal 29 9 5" xfId="3058"/>
    <cellStyle name="Normal 29 9 5 2" xfId="6250"/>
    <cellStyle name="Normal 29 9 6" xfId="5050"/>
    <cellStyle name="Normal 3" xfId="3098"/>
    <cellStyle name="Normal 3 10" xfId="145"/>
    <cellStyle name="Normal 3 10 2" xfId="764"/>
    <cellStyle name="Normal 3 10 2 2" xfId="3870"/>
    <cellStyle name="Normal 3 10 3" xfId="1383"/>
    <cellStyle name="Normal 3 10 3 2" xfId="5214"/>
    <cellStyle name="Normal 3 10 4" xfId="2002"/>
    <cellStyle name="Normal 3 10 4 2" xfId="6101"/>
    <cellStyle name="Normal 3 10 5" xfId="2621"/>
    <cellStyle name="Normal 3 10 5 2" xfId="5900"/>
    <cellStyle name="Normal 3 10 6" xfId="5862"/>
    <cellStyle name="Normal 3 11" xfId="202"/>
    <cellStyle name="Normal 3 11 2" xfId="821"/>
    <cellStyle name="Normal 3 11 2 2" xfId="5810"/>
    <cellStyle name="Normal 3 11 3" xfId="1440"/>
    <cellStyle name="Normal 3 11 3 2" xfId="3526"/>
    <cellStyle name="Normal 3 11 4" xfId="2059"/>
    <cellStyle name="Normal 3 11 4 2" xfId="4400"/>
    <cellStyle name="Normal 3 11 5" xfId="2678"/>
    <cellStyle name="Normal 3 11 5 2" xfId="5059"/>
    <cellStyle name="Normal 3 11 6" xfId="5116"/>
    <cellStyle name="Normal 3 12" xfId="216"/>
    <cellStyle name="Normal 3 12 2" xfId="835"/>
    <cellStyle name="Normal 3 12 2 2" xfId="3386"/>
    <cellStyle name="Normal 3 12 3" xfId="1454"/>
    <cellStyle name="Normal 3 12 3 2" xfId="4132"/>
    <cellStyle name="Normal 3 12 4" xfId="2073"/>
    <cellStyle name="Normal 3 12 4 2" xfId="5531"/>
    <cellStyle name="Normal 3 12 5" xfId="2692"/>
    <cellStyle name="Normal 3 12 5 2" xfId="5857"/>
    <cellStyle name="Normal 3 12 6" xfId="5719"/>
    <cellStyle name="Normal 3 13" xfId="221"/>
    <cellStyle name="Normal 3 13 2" xfId="840"/>
    <cellStyle name="Normal 3 13 2 2" xfId="3262"/>
    <cellStyle name="Normal 3 13 3" xfId="1459"/>
    <cellStyle name="Normal 3 13 3 2" xfId="4639"/>
    <cellStyle name="Normal 3 13 4" xfId="2078"/>
    <cellStyle name="Normal 3 13 4 2" xfId="5415"/>
    <cellStyle name="Normal 3 13 5" xfId="2697"/>
    <cellStyle name="Normal 3 13 5 2" xfId="5784"/>
    <cellStyle name="Normal 3 13 6" xfId="5718"/>
    <cellStyle name="Normal 3 14" xfId="225"/>
    <cellStyle name="Normal 3 14 2" xfId="844"/>
    <cellStyle name="Normal 3 14 2 2" xfId="3865"/>
    <cellStyle name="Normal 3 14 3" xfId="1463"/>
    <cellStyle name="Normal 3 14 3 2" xfId="4981"/>
    <cellStyle name="Normal 3 14 4" xfId="2082"/>
    <cellStyle name="Normal 3 14 4 2" xfId="6076"/>
    <cellStyle name="Normal 3 14 5" xfId="2701"/>
    <cellStyle name="Normal 3 14 5 2" xfId="3366"/>
    <cellStyle name="Normal 3 14 6" xfId="3298"/>
    <cellStyle name="Normal 3 15" xfId="231"/>
    <cellStyle name="Normal 3 15 2" xfId="850"/>
    <cellStyle name="Normal 3 15 2 2" xfId="3240"/>
    <cellStyle name="Normal 3 15 3" xfId="1469"/>
    <cellStyle name="Normal 3 15 3 2" xfId="4129"/>
    <cellStyle name="Normal 3 15 4" xfId="2088"/>
    <cellStyle name="Normal 3 15 4 2" xfId="5454"/>
    <cellStyle name="Normal 3 15 5" xfId="2707"/>
    <cellStyle name="Normal 3 15 5 2" xfId="5838"/>
    <cellStyle name="Normal 3 15 6" xfId="5870"/>
    <cellStyle name="Normal 3 16" xfId="3335"/>
    <cellStyle name="Normal 3 2" xfId="295"/>
    <cellStyle name="Normal 3 2 2" xfId="914"/>
    <cellStyle name="Normal 3 2 2 2" xfId="3753"/>
    <cellStyle name="Normal 3 2 3" xfId="1533"/>
    <cellStyle name="Normal 3 2 3 2" xfId="4600"/>
    <cellStyle name="Normal 3 2 4" xfId="2152"/>
    <cellStyle name="Normal 3 2 4 2" xfId="6144"/>
    <cellStyle name="Normal 3 2 5" xfId="2771"/>
    <cellStyle name="Normal 3 2 5 2" xfId="3334"/>
    <cellStyle name="Normal 3 2 6" xfId="5841"/>
    <cellStyle name="Normal 3 3" xfId="26"/>
    <cellStyle name="Normal 3 3 2" xfId="645"/>
    <cellStyle name="Normal 3 3 2 2" xfId="3685"/>
    <cellStyle name="Normal 3 3 3" xfId="1264"/>
    <cellStyle name="Normal 3 3 3 2" xfId="3949"/>
    <cellStyle name="Normal 3 3 4" xfId="1883"/>
    <cellStyle name="Normal 3 3 4 2" xfId="5553"/>
    <cellStyle name="Normal 3 3 5" xfId="2502"/>
    <cellStyle name="Normal 3 3 5 2" xfId="5605"/>
    <cellStyle name="Normal 3 3 6" xfId="5634"/>
    <cellStyle name="Normal 3 4" xfId="35"/>
    <cellStyle name="Normal 3 4 2" xfId="654"/>
    <cellStyle name="Normal 3 4 2 2" xfId="4202"/>
    <cellStyle name="Normal 3 4 3" xfId="1273"/>
    <cellStyle name="Normal 3 4 3 2" xfId="4562"/>
    <cellStyle name="Normal 3 4 4" xfId="1892"/>
    <cellStyle name="Normal 3 4 4 2" xfId="6107"/>
    <cellStyle name="Normal 3 4 5" xfId="2511"/>
    <cellStyle name="Normal 3 4 5 2" xfId="3256"/>
    <cellStyle name="Normal 3 4 6" xfId="4407"/>
    <cellStyle name="Normal 3 5" xfId="46"/>
    <cellStyle name="Normal 3 5 2" xfId="665"/>
    <cellStyle name="Normal 3 5 2 2" xfId="3691"/>
    <cellStyle name="Normal 3 5 3" xfId="1284"/>
    <cellStyle name="Normal 3 5 3 2" xfId="3832"/>
    <cellStyle name="Normal 3 5 4" xfId="1903"/>
    <cellStyle name="Normal 3 5 4 2" xfId="5521"/>
    <cellStyle name="Normal 3 5 5" xfId="2522"/>
    <cellStyle name="Normal 3 5 5 2" xfId="5671"/>
    <cellStyle name="Normal 3 5 6" xfId="5244"/>
    <cellStyle name="Normal 3 6" xfId="58"/>
    <cellStyle name="Normal 3 6 2" xfId="677"/>
    <cellStyle name="Normal 3 6 2 2" xfId="5226"/>
    <cellStyle name="Normal 3 6 3" xfId="1296"/>
    <cellStyle name="Normal 3 6 3 2" xfId="5887"/>
    <cellStyle name="Normal 3 6 4" xfId="1915"/>
    <cellStyle name="Normal 3 6 4 2" xfId="4304"/>
    <cellStyle name="Normal 3 6 5" xfId="2534"/>
    <cellStyle name="Normal 3 6 5 2" xfId="4452"/>
    <cellStyle name="Normal 3 6 6" xfId="4041"/>
    <cellStyle name="Normal 3 7" xfId="173"/>
    <cellStyle name="Normal 3 7 2" xfId="792"/>
    <cellStyle name="Normal 3 7 2 2" xfId="5029"/>
    <cellStyle name="Normal 3 7 3" xfId="1411"/>
    <cellStyle name="Normal 3 7 3 2" xfId="3331"/>
    <cellStyle name="Normal 3 7 4" xfId="2030"/>
    <cellStyle name="Normal 3 7 4 2" xfId="4250"/>
    <cellStyle name="Normal 3 7 5" xfId="2649"/>
    <cellStyle name="Normal 3 7 5 2" xfId="4158"/>
    <cellStyle name="Normal 3 7 6" xfId="3945"/>
    <cellStyle name="Normal 3 8" xfId="131"/>
    <cellStyle name="Normal 3 8 2" xfId="750"/>
    <cellStyle name="Normal 3 8 2 2" xfId="3269"/>
    <cellStyle name="Normal 3 8 3" xfId="1369"/>
    <cellStyle name="Normal 3 8 3 2" xfId="4824"/>
    <cellStyle name="Normal 3 8 4" xfId="1988"/>
    <cellStyle name="Normal 3 8 4 2" xfId="5496"/>
    <cellStyle name="Normal 3 8 5" xfId="2607"/>
    <cellStyle name="Normal 3 8 5 2" xfId="5485"/>
    <cellStyle name="Normal 3 8 6" xfId="5633"/>
    <cellStyle name="Normal 3 9" xfId="165"/>
    <cellStyle name="Normal 3 9 2" xfId="784"/>
    <cellStyle name="Normal 3 9 2 2" xfId="3843"/>
    <cellStyle name="Normal 3 9 3" xfId="1403"/>
    <cellStyle name="Normal 3 9 3 2" xfId="5257"/>
    <cellStyle name="Normal 3 9 4" xfId="2022"/>
    <cellStyle name="Normal 3 9 4 2" xfId="6063"/>
    <cellStyle name="Normal 3 9 5" xfId="2641"/>
    <cellStyle name="Normal 3 9 5 2" xfId="5959"/>
    <cellStyle name="Normal 3 9 6" xfId="5771"/>
    <cellStyle name="Normal 30" xfId="62"/>
    <cellStyle name="Normal 30 10" xfId="334"/>
    <cellStyle name="Normal 30 10 2" xfId="953"/>
    <cellStyle name="Normal 30 10 2 2" xfId="4195"/>
    <cellStyle name="Normal 30 10 3" xfId="1572"/>
    <cellStyle name="Normal 30 10 3 2" xfId="5380"/>
    <cellStyle name="Normal 30 10 4" xfId="2191"/>
    <cellStyle name="Normal 30 10 4 2" xfId="3675"/>
    <cellStyle name="Normal 30 10 5" xfId="2810"/>
    <cellStyle name="Normal 30 10 5 2" xfId="3197"/>
    <cellStyle name="Normal 30 10 6" xfId="3902"/>
    <cellStyle name="Normal 30 11" xfId="348"/>
    <cellStyle name="Normal 30 11 2" xfId="967"/>
    <cellStyle name="Normal 30 11 2 2" xfId="4771"/>
    <cellStyle name="Normal 30 11 3" xfId="1586"/>
    <cellStyle name="Normal 30 11 3 2" xfId="5965"/>
    <cellStyle name="Normal 30 11 4" xfId="2205"/>
    <cellStyle name="Normal 30 11 4 2" xfId="4370"/>
    <cellStyle name="Normal 30 11 5" xfId="2824"/>
    <cellStyle name="Normal 30 11 5 2" xfId="4053"/>
    <cellStyle name="Normal 30 11 6" xfId="4504"/>
    <cellStyle name="Normal 30 12" xfId="362"/>
    <cellStyle name="Normal 30 12 2" xfId="981"/>
    <cellStyle name="Normal 30 12 2 2" xfId="5364"/>
    <cellStyle name="Normal 30 12 3" xfId="1600"/>
    <cellStyle name="Normal 30 12 3 2" xfId="6190"/>
    <cellStyle name="Normal 30 12 4" xfId="2219"/>
    <cellStyle name="Normal 30 12 4 2" xfId="4836"/>
    <cellStyle name="Normal 30 12 5" xfId="2838"/>
    <cellStyle name="Normal 30 12 5 2" xfId="4636"/>
    <cellStyle name="Normal 30 12 6" xfId="5103"/>
    <cellStyle name="Normal 30 13" xfId="368"/>
    <cellStyle name="Normal 30 13 2" xfId="987"/>
    <cellStyle name="Normal 30 13 2 2" xfId="4749"/>
    <cellStyle name="Normal 30 13 3" xfId="1606"/>
    <cellStyle name="Normal 30 13 3 2" xfId="5346"/>
    <cellStyle name="Normal 30 13 4" xfId="2225"/>
    <cellStyle name="Normal 30 13 4 2" xfId="4327"/>
    <cellStyle name="Normal 30 13 5" xfId="2844"/>
    <cellStyle name="Normal 30 13 5 2" xfId="4039"/>
    <cellStyle name="Normal 30 13 6" xfId="4500"/>
    <cellStyle name="Normal 30 14" xfId="367"/>
    <cellStyle name="Normal 30 14 2" xfId="986"/>
    <cellStyle name="Normal 30 14 2 2" xfId="5354"/>
    <cellStyle name="Normal 30 14 3" xfId="1605"/>
    <cellStyle name="Normal 30 14 3 2" xfId="5946"/>
    <cellStyle name="Normal 30 14 4" xfId="2224"/>
    <cellStyle name="Normal 30 14 4 2" xfId="4930"/>
    <cellStyle name="Normal 30 14 5" xfId="2843"/>
    <cellStyle name="Normal 30 14 5 2" xfId="4643"/>
    <cellStyle name="Normal 30 14 6" xfId="5102"/>
    <cellStyle name="Normal 30 15" xfId="360"/>
    <cellStyle name="Normal 30 15 2" xfId="979"/>
    <cellStyle name="Normal 30 15 2 2" xfId="3545"/>
    <cellStyle name="Normal 30 15 3" xfId="1598"/>
    <cellStyle name="Normal 30 15 3 2" xfId="4633"/>
    <cellStyle name="Normal 30 15 4" xfId="2217"/>
    <cellStyle name="Normal 30 15 4 2" xfId="6042"/>
    <cellStyle name="Normal 30 15 5" xfId="2836"/>
    <cellStyle name="Normal 30 15 5 2" xfId="5843"/>
    <cellStyle name="Normal 30 15 6" xfId="3290"/>
    <cellStyle name="Normal 30 16" xfId="379"/>
    <cellStyle name="Normal 30 16 2" xfId="998"/>
    <cellStyle name="Normal 30 16 2 2" xfId="4118"/>
    <cellStyle name="Normal 30 16 3" xfId="1617"/>
    <cellStyle name="Normal 30 16 3 2" xfId="5941"/>
    <cellStyle name="Normal 30 16 4" xfId="2236"/>
    <cellStyle name="Normal 30 16 4 2" xfId="3671"/>
    <cellStyle name="Normal 30 16 5" xfId="2855"/>
    <cellStyle name="Normal 30 16 5 2" xfId="3330"/>
    <cellStyle name="Normal 30 16 6" xfId="3919"/>
    <cellStyle name="Normal 30 17" xfId="396"/>
    <cellStyle name="Normal 30 17 2" xfId="1015"/>
    <cellStyle name="Normal 30 17 2 2" xfId="3498"/>
    <cellStyle name="Normal 30 17 3" xfId="1634"/>
    <cellStyle name="Normal 30 17 3 2" xfId="4573"/>
    <cellStyle name="Normal 30 17 4" xfId="2253"/>
    <cellStyle name="Normal 30 17 4 2" xfId="5491"/>
    <cellStyle name="Normal 30 17 5" xfId="2872"/>
    <cellStyle name="Normal 30 17 5 2" xfId="5879"/>
    <cellStyle name="Normal 30 17 6" xfId="5639"/>
    <cellStyle name="Normal 30 18" xfId="401"/>
    <cellStyle name="Normal 30 18 2" xfId="1020"/>
    <cellStyle name="Normal 30 18 2 2" xfId="3505"/>
    <cellStyle name="Normal 30 18 3" xfId="1639"/>
    <cellStyle name="Normal 30 18 3 2" xfId="4569"/>
    <cellStyle name="Normal 30 18 4" xfId="2258"/>
    <cellStyle name="Normal 30 18 4 2" xfId="5561"/>
    <cellStyle name="Normal 30 18 5" xfId="2877"/>
    <cellStyle name="Normal 30 18 5 2" xfId="5878"/>
    <cellStyle name="Normal 30 18 6" xfId="5631"/>
    <cellStyle name="Normal 30 19" xfId="489"/>
    <cellStyle name="Normal 30 19 2" xfId="1108"/>
    <cellStyle name="Normal 30 19 2 2" xfId="4152"/>
    <cellStyle name="Normal 30 19 3" xfId="1727"/>
    <cellStyle name="Normal 30 19 3 2" xfId="5886"/>
    <cellStyle name="Normal 30 19 4" xfId="2346"/>
    <cellStyle name="Normal 30 19 4 2" xfId="3731"/>
    <cellStyle name="Normal 30 19 5" xfId="2965"/>
    <cellStyle name="Normal 30 19 5 2" xfId="4843"/>
    <cellStyle name="Normal 30 19 6" xfId="4034"/>
    <cellStyle name="Normal 30 2" xfId="309"/>
    <cellStyle name="Normal 30 2 2" xfId="928"/>
    <cellStyle name="Normal 30 2 2 2" xfId="4266"/>
    <cellStyle name="Normal 30 2 3" xfId="1547"/>
    <cellStyle name="Normal 30 2 3 2" xfId="5191"/>
    <cellStyle name="Normal 30 2 4" xfId="2166"/>
    <cellStyle name="Normal 30 2 4 2" xfId="3633"/>
    <cellStyle name="Normal 30 2 5" xfId="2785"/>
    <cellStyle name="Normal 30 2 5 2" xfId="3833"/>
    <cellStyle name="Normal 30 2 6" xfId="3354"/>
    <cellStyle name="Normal 30 20" xfId="491"/>
    <cellStyle name="Normal 30 20 2" xfId="1110"/>
    <cellStyle name="Normal 30 20 2 2" xfId="5952"/>
    <cellStyle name="Normal 30 20 3" xfId="1729"/>
    <cellStyle name="Normal 30 20 3 2" xfId="4680"/>
    <cellStyle name="Normal 30 20 4" xfId="2348"/>
    <cellStyle name="Normal 30 20 4 2" xfId="5513"/>
    <cellStyle name="Normal 30 20 5" xfId="2967"/>
    <cellStyle name="Normal 30 20 5 2" xfId="3630"/>
    <cellStyle name="Normal 30 20 6" xfId="5836"/>
    <cellStyle name="Normal 30 21" xfId="539"/>
    <cellStyle name="Normal 30 21 2" xfId="1158"/>
    <cellStyle name="Normal 30 21 2 2" xfId="4703"/>
    <cellStyle name="Normal 30 21 3" xfId="1777"/>
    <cellStyle name="Normal 30 21 3 2" xfId="6122"/>
    <cellStyle name="Normal 30 21 4" xfId="2396"/>
    <cellStyle name="Normal 30 21 4 2" xfId="3186"/>
    <cellStyle name="Normal 30 21 5" xfId="3015"/>
    <cellStyle name="Normal 30 21 5 2" xfId="6207"/>
    <cellStyle name="Normal 30 21 6" xfId="4059"/>
    <cellStyle name="Normal 30 22" xfId="574"/>
    <cellStyle name="Normal 30 22 2" xfId="1193"/>
    <cellStyle name="Normal 30 22 2 2" xfId="4350"/>
    <cellStyle name="Normal 30 22 3" xfId="1812"/>
    <cellStyle name="Normal 30 22 3 2" xfId="6080"/>
    <cellStyle name="Normal 30 22 4" xfId="2431"/>
    <cellStyle name="Normal 30 22 4 2" xfId="3279"/>
    <cellStyle name="Normal 30 22 5" xfId="3050"/>
    <cellStyle name="Normal 30 22 5 2" xfId="6242"/>
    <cellStyle name="Normal 30 22 6" xfId="3918"/>
    <cellStyle name="Normal 30 23" xfId="421"/>
    <cellStyle name="Normal 30 23 2" xfId="1040"/>
    <cellStyle name="Normal 30 23 2 2" xfId="6105"/>
    <cellStyle name="Normal 30 23 3" xfId="1659"/>
    <cellStyle name="Normal 30 23 3 2" xfId="4085"/>
    <cellStyle name="Normal 30 23 4" xfId="2278"/>
    <cellStyle name="Normal 30 23 4 2" xfId="5487"/>
    <cellStyle name="Normal 30 23 5" xfId="2897"/>
    <cellStyle name="Normal 30 23 5 2" xfId="5581"/>
    <cellStyle name="Normal 30 23 6" xfId="5890"/>
    <cellStyle name="Normal 30 24" xfId="455"/>
    <cellStyle name="Normal 30 24 2" xfId="1074"/>
    <cellStyle name="Normal 30 24 2 2" xfId="3650"/>
    <cellStyle name="Normal 30 24 3" xfId="1693"/>
    <cellStyle name="Normal 30 24 3 2" xfId="4760"/>
    <cellStyle name="Normal 30 24 4" xfId="2312"/>
    <cellStyle name="Normal 30 24 4 2" xfId="6033"/>
    <cellStyle name="Normal 30 24 5" xfId="2931"/>
    <cellStyle name="Normal 30 24 5 2" xfId="4977"/>
    <cellStyle name="Normal 30 24 6" xfId="3405"/>
    <cellStyle name="Normal 30 25" xfId="556"/>
    <cellStyle name="Normal 30 25 2" xfId="1175"/>
    <cellStyle name="Normal 30 25 2 2" xfId="6142"/>
    <cellStyle name="Normal 30 25 3" xfId="1794"/>
    <cellStyle name="Normal 30 25 3 2" xfId="4957"/>
    <cellStyle name="Normal 30 25 4" xfId="2413"/>
    <cellStyle name="Normal 30 25 4 2" xfId="5097"/>
    <cellStyle name="Normal 30 25 5" xfId="3032"/>
    <cellStyle name="Normal 30 25 5 2" xfId="6224"/>
    <cellStyle name="Normal 30 25 6" xfId="5831"/>
    <cellStyle name="Normal 30 26" xfId="584"/>
    <cellStyle name="Normal 30 26 2" xfId="1203"/>
    <cellStyle name="Normal 30 26 2 2" xfId="4267"/>
    <cellStyle name="Normal 30 26 3" xfId="1822"/>
    <cellStyle name="Normal 30 26 3 2" xfId="6119"/>
    <cellStyle name="Normal 30 26 4" xfId="2441"/>
    <cellStyle name="Normal 30 26 4 2" xfId="3278"/>
    <cellStyle name="Normal 30 26 5" xfId="3060"/>
    <cellStyle name="Normal 30 26 5 2" xfId="6252"/>
    <cellStyle name="Normal 30 26 6" xfId="3842"/>
    <cellStyle name="Normal 30 27" xfId="681"/>
    <cellStyle name="Normal 30 27 2" xfId="5696"/>
    <cellStyle name="Normal 30 28" xfId="1300"/>
    <cellStyle name="Normal 30 28 2" xfId="3470"/>
    <cellStyle name="Normal 30 29" xfId="1919"/>
    <cellStyle name="Normal 30 29 2" xfId="4764"/>
    <cellStyle name="Normal 30 3" xfId="312"/>
    <cellStyle name="Normal 30 3 2" xfId="931"/>
    <cellStyle name="Normal 30 3 2 2" xfId="5558"/>
    <cellStyle name="Normal 30 3 3" xfId="1550"/>
    <cellStyle name="Normal 30 3 3 2" xfId="3378"/>
    <cellStyle name="Normal 30 3 4" xfId="2169"/>
    <cellStyle name="Normal 30 3 4 2" xfId="4817"/>
    <cellStyle name="Normal 30 3 5" xfId="2788"/>
    <cellStyle name="Normal 30 3 5 2" xfId="5046"/>
    <cellStyle name="Normal 30 3 6" xfId="4583"/>
    <cellStyle name="Normal 30 30" xfId="2538"/>
    <cellStyle name="Normal 30 30 2" xfId="5060"/>
    <cellStyle name="Normal 30 31" xfId="4646"/>
    <cellStyle name="Normal 30 4" xfId="317"/>
    <cellStyle name="Normal 30 4 2" xfId="936"/>
    <cellStyle name="Normal 30 4 2 2" xfId="5417"/>
    <cellStyle name="Normal 30 4 3" xfId="1555"/>
    <cellStyle name="Normal 30 4 3 2" xfId="3360"/>
    <cellStyle name="Normal 30 4 4" xfId="2174"/>
    <cellStyle name="Normal 30 4 4 2" xfId="4833"/>
    <cellStyle name="Normal 30 4 5" xfId="2793"/>
    <cellStyle name="Normal 30 4 5 2" xfId="5037"/>
    <cellStyle name="Normal 30 4 6" xfId="4541"/>
    <cellStyle name="Normal 30 5" xfId="323"/>
    <cellStyle name="Normal 30 5 2" xfId="942"/>
    <cellStyle name="Normal 30 5 2 2" xfId="4876"/>
    <cellStyle name="Normal 30 5 3" xfId="1561"/>
    <cellStyle name="Normal 30 5 3 2" xfId="5993"/>
    <cellStyle name="Normal 30 5 4" xfId="2180"/>
    <cellStyle name="Normal 30 5 4 2" xfId="4241"/>
    <cellStyle name="Normal 30 5 5" xfId="2799"/>
    <cellStyle name="Normal 30 5 5 2" xfId="4425"/>
    <cellStyle name="Normal 30 5 6" xfId="4509"/>
    <cellStyle name="Normal 30 6" xfId="337"/>
    <cellStyle name="Normal 30 6 2" xfId="956"/>
    <cellStyle name="Normal 30 6 2 2" xfId="5388"/>
    <cellStyle name="Normal 30 6 3" xfId="1575"/>
    <cellStyle name="Normal 30 6 3 2" xfId="3562"/>
    <cellStyle name="Normal 30 6 4" xfId="2194"/>
    <cellStyle name="Normal 30 6 4 2" xfId="4611"/>
    <cellStyle name="Normal 30 6 5" xfId="2813"/>
    <cellStyle name="Normal 30 6 5 2" xfId="4690"/>
    <cellStyle name="Normal 30 6 6" xfId="5108"/>
    <cellStyle name="Normal 30 7" xfId="340"/>
    <cellStyle name="Normal 30 7 2" xfId="959"/>
    <cellStyle name="Normal 30 7 2 2" xfId="3570"/>
    <cellStyle name="Normal 30 7 3" xfId="1578"/>
    <cellStyle name="Normal 30 7 3 2" xfId="4770"/>
    <cellStyle name="Normal 30 7 4" xfId="2197"/>
    <cellStyle name="Normal 30 7 4 2" xfId="6181"/>
    <cellStyle name="Normal 30 7 5" xfId="2816"/>
    <cellStyle name="Normal 30 7 5 2" xfId="5894"/>
    <cellStyle name="Normal 30 7 6" xfId="3294"/>
    <cellStyle name="Normal 30 8" xfId="321"/>
    <cellStyle name="Normal 30 8 2" xfId="940"/>
    <cellStyle name="Normal 30 8 2 2" xfId="6083"/>
    <cellStyle name="Normal 30 8 3" xfId="1559"/>
    <cellStyle name="Normal 30 8 3 2" xfId="4186"/>
    <cellStyle name="Normal 30 8 4" xfId="2178"/>
    <cellStyle name="Normal 30 8 4 2" xfId="5450"/>
    <cellStyle name="Normal 30 8 5" xfId="2797"/>
    <cellStyle name="Normal 30 8 5 2" xfId="5635"/>
    <cellStyle name="Normal 30 8 6" xfId="5717"/>
    <cellStyle name="Normal 30 9" xfId="333"/>
    <cellStyle name="Normal 30 9 2" xfId="952"/>
    <cellStyle name="Normal 30 9 2 2" xfId="4800"/>
    <cellStyle name="Normal 30 9 3" xfId="1571"/>
    <cellStyle name="Normal 30 9 3 2" xfId="5979"/>
    <cellStyle name="Normal 30 9 4" xfId="2190"/>
    <cellStyle name="Normal 30 9 4 2" xfId="4282"/>
    <cellStyle name="Normal 30 9 5" xfId="2809"/>
    <cellStyle name="Normal 30 9 5 2" xfId="3802"/>
    <cellStyle name="Normal 30 9 6" xfId="4507"/>
    <cellStyle name="Normal 31" xfId="67"/>
    <cellStyle name="Normal 31 10" xfId="330"/>
    <cellStyle name="Normal 31 10 2" xfId="949"/>
    <cellStyle name="Normal 31 10 2 2" xfId="3486"/>
    <cellStyle name="Normal 31 10 3" xfId="1568"/>
    <cellStyle name="Normal 31 10 3 2" xfId="4777"/>
    <cellStyle name="Normal 31 10 4" xfId="2187"/>
    <cellStyle name="Normal 31 10 4 2" xfId="6093"/>
    <cellStyle name="Normal 31 10 5" xfId="2806"/>
    <cellStyle name="Normal 31 10 5 2" xfId="5618"/>
    <cellStyle name="Normal 31 10 6" xfId="3296"/>
    <cellStyle name="Normal 31 11" xfId="339"/>
    <cellStyle name="Normal 31 11 2" xfId="958"/>
    <cellStyle name="Normal 31 11 2 2" xfId="4178"/>
    <cellStyle name="Normal 31 11 3" xfId="1577"/>
    <cellStyle name="Normal 31 11 3 2" xfId="5375"/>
    <cellStyle name="Normal 31 11 4" xfId="2196"/>
    <cellStyle name="Normal 31 11 4 2" xfId="3400"/>
    <cellStyle name="Normal 31 11 5" xfId="2815"/>
    <cellStyle name="Normal 31 11 5 2" xfId="3479"/>
    <cellStyle name="Normal 31 11 6" xfId="3901"/>
    <cellStyle name="Normal 31 12" xfId="364"/>
    <cellStyle name="Normal 31 12 2" xfId="983"/>
    <cellStyle name="Normal 31 12 2 2" xfId="4156"/>
    <cellStyle name="Normal 31 12 3" xfId="1602"/>
    <cellStyle name="Normal 31 12 3 2" xfId="4985"/>
    <cellStyle name="Normal 31 12 4" xfId="2221"/>
    <cellStyle name="Normal 31 12 4 2" xfId="3623"/>
    <cellStyle name="Normal 31 12 5" xfId="2840"/>
    <cellStyle name="Normal 31 12 5 2" xfId="3426"/>
    <cellStyle name="Normal 31 12 6" xfId="3896"/>
    <cellStyle name="Normal 31 13" xfId="363"/>
    <cellStyle name="Normal 31 13 2" xfId="982"/>
    <cellStyle name="Normal 31 13 2 2" xfId="4759"/>
    <cellStyle name="Normal 31 13 3" xfId="1601"/>
    <cellStyle name="Normal 31 13 3 2" xfId="5590"/>
    <cellStyle name="Normal 31 13 4" xfId="2220"/>
    <cellStyle name="Normal 31 13 4 2" xfId="4232"/>
    <cellStyle name="Normal 31 13 5" xfId="2839"/>
    <cellStyle name="Normal 31 13 5 2" xfId="4032"/>
    <cellStyle name="Normal 31 13 6" xfId="4501"/>
    <cellStyle name="Normal 31 14" xfId="371"/>
    <cellStyle name="Normal 31 14 2" xfId="990"/>
    <cellStyle name="Normal 31 14 2 2" xfId="5916"/>
    <cellStyle name="Normal 31 14 3" xfId="1609"/>
    <cellStyle name="Normal 31 14 3 2" xfId="3530"/>
    <cellStyle name="Normal 31 14 4" xfId="2228"/>
    <cellStyle name="Normal 31 14 4 2" xfId="5528"/>
    <cellStyle name="Normal 31 14 5" xfId="2847"/>
    <cellStyle name="Normal 31 14 5 2" xfId="5172"/>
    <cellStyle name="Normal 31 14 6" xfId="5758"/>
    <cellStyle name="Normal 31 15" xfId="381"/>
    <cellStyle name="Normal 31 15 2" xfId="1000"/>
    <cellStyle name="Normal 31 15 2 2" xfId="3249"/>
    <cellStyle name="Normal 31 15 3" xfId="1619"/>
    <cellStyle name="Normal 31 15 3 2" xfId="4736"/>
    <cellStyle name="Normal 31 15 4" xfId="2238"/>
    <cellStyle name="Normal 31 15 4 2" xfId="5208"/>
    <cellStyle name="Normal 31 15 5" xfId="2857"/>
    <cellStyle name="Normal 31 15 5 2" xfId="5174"/>
    <cellStyle name="Normal 31 15 6" xfId="5766"/>
    <cellStyle name="Normal 31 16" xfId="389"/>
    <cellStyle name="Normal 31 16 2" xfId="1008"/>
    <cellStyle name="Normal 31 16 2 2" xfId="4727"/>
    <cellStyle name="Normal 31 16 3" xfId="1627"/>
    <cellStyle name="Normal 31 16 3 2" xfId="5781"/>
    <cellStyle name="Normal 31 16 4" xfId="2246"/>
    <cellStyle name="Normal 31 16 4 2" xfId="3724"/>
    <cellStyle name="Normal 31 16 5" xfId="2865"/>
    <cellStyle name="Normal 31 16 5 2" xfId="4071"/>
    <cellStyle name="Normal 31 16 6" xfId="3841"/>
    <cellStyle name="Normal 31 17" xfId="397"/>
    <cellStyle name="Normal 31 17 2" xfId="1016"/>
    <cellStyle name="Normal 31 17 2 2" xfId="5922"/>
    <cellStyle name="Normal 31 17 3" xfId="1635"/>
    <cellStyle name="Normal 31 17 3 2" xfId="3968"/>
    <cellStyle name="Normal 31 17 4" xfId="2254"/>
    <cellStyle name="Normal 31 17 4 2" xfId="4884"/>
    <cellStyle name="Normal 31 17 5" xfId="2873"/>
    <cellStyle name="Normal 31 17 5 2" xfId="5277"/>
    <cellStyle name="Normal 31 17 6" xfId="5033"/>
    <cellStyle name="Normal 31 18" xfId="400"/>
    <cellStyle name="Normal 31 18 2" xfId="1019"/>
    <cellStyle name="Normal 31 18 2 2" xfId="4113"/>
    <cellStyle name="Normal 31 18 3" xfId="1638"/>
    <cellStyle name="Normal 31 18 3 2" xfId="5171"/>
    <cellStyle name="Normal 31 18 4" xfId="2257"/>
    <cellStyle name="Normal 31 18 4 2" xfId="6161"/>
    <cellStyle name="Normal 31 18 5" xfId="2876"/>
    <cellStyle name="Normal 31 18 5 2" xfId="3463"/>
    <cellStyle name="Normal 31 18 6" xfId="3218"/>
    <cellStyle name="Normal 31 19" xfId="492"/>
    <cellStyle name="Normal 31 19 2" xfId="1111"/>
    <cellStyle name="Normal 31 19 2 2" xfId="5352"/>
    <cellStyle name="Normal 31 19 3" xfId="1730"/>
    <cellStyle name="Normal 31 19 3 2" xfId="4076"/>
    <cellStyle name="Normal 31 19 4" xfId="2349"/>
    <cellStyle name="Normal 31 19 4 2" xfId="4906"/>
    <cellStyle name="Normal 31 19 5" xfId="2968"/>
    <cellStyle name="Normal 31 19 5 2" xfId="6108"/>
    <cellStyle name="Normal 31 19 6" xfId="5233"/>
    <cellStyle name="Normal 31 2" xfId="310"/>
    <cellStyle name="Normal 31 2 2" xfId="929"/>
    <cellStyle name="Normal 31 2 2 2" xfId="3659"/>
    <cellStyle name="Normal 31 2 3" xfId="1548"/>
    <cellStyle name="Normal 31 2 3 2" xfId="4589"/>
    <cellStyle name="Normal 31 2 4" xfId="2167"/>
    <cellStyle name="Normal 31 2 4 2" xfId="6022"/>
    <cellStyle name="Normal 31 2 5" xfId="2786"/>
    <cellStyle name="Normal 31 2 5 2" xfId="3227"/>
    <cellStyle name="Normal 31 2 6" xfId="5790"/>
    <cellStyle name="Normal 31 20" xfId="481"/>
    <cellStyle name="Normal 31 20 2" xfId="1100"/>
    <cellStyle name="Normal 31 20 2 2" xfId="5969"/>
    <cellStyle name="Normal 31 20 3" xfId="1719"/>
    <cellStyle name="Normal 31 20 3 2" xfId="4399"/>
    <cellStyle name="Normal 31 20 4" xfId="2338"/>
    <cellStyle name="Normal 31 20 4 2" xfId="5504"/>
    <cellStyle name="Normal 31 20 5" xfId="2957"/>
    <cellStyle name="Normal 31 20 5 2" xfId="3606"/>
    <cellStyle name="Normal 31 20 6" xfId="5754"/>
    <cellStyle name="Normal 31 21" xfId="427"/>
    <cellStyle name="Normal 31 21 2" xfId="1046"/>
    <cellStyle name="Normal 31 21 2 2" xfId="5425"/>
    <cellStyle name="Normal 31 21 3" xfId="1665"/>
    <cellStyle name="Normal 31 21 3 2" xfId="3576"/>
    <cellStyle name="Normal 31 21 4" xfId="2284"/>
    <cellStyle name="Normal 31 21 4 2" xfId="4590"/>
    <cellStyle name="Normal 31 21 5" xfId="2903"/>
    <cellStyle name="Normal 31 21 5 2" xfId="5273"/>
    <cellStyle name="Normal 31 21 6" xfId="5239"/>
    <cellStyle name="Normal 31 22" xfId="573"/>
    <cellStyle name="Normal 31 22 2" xfId="1192"/>
    <cellStyle name="Normal 31 22 2 2" xfId="4953"/>
    <cellStyle name="Normal 31 22 3" xfId="1811"/>
    <cellStyle name="Normal 31 22 3 2" xfId="3587"/>
    <cellStyle name="Normal 31 22 4" xfId="2430"/>
    <cellStyle name="Normal 31 22 4 2" xfId="3886"/>
    <cellStyle name="Normal 31 22 5" xfId="3049"/>
    <cellStyle name="Normal 31 22 5 2" xfId="6241"/>
    <cellStyle name="Normal 31 22 6" xfId="4523"/>
    <cellStyle name="Normal 31 23" xfId="510"/>
    <cellStyle name="Normal 31 23 2" xfId="1129"/>
    <cellStyle name="Normal 31 23 2 2" xfId="3504"/>
    <cellStyle name="Normal 31 23 3" xfId="1748"/>
    <cellStyle name="Normal 31 23 3 2" xfId="5524"/>
    <cellStyle name="Normal 31 23 4" xfId="2367"/>
    <cellStyle name="Normal 31 23 4 2" xfId="6020"/>
    <cellStyle name="Normal 31 23 5" xfId="2986"/>
    <cellStyle name="Normal 31 23 5 2" xfId="4074"/>
    <cellStyle name="Normal 31 23 6" xfId="3384"/>
    <cellStyle name="Normal 31 24" xfId="590"/>
    <cellStyle name="Normal 31 24 2" xfId="1209"/>
    <cellStyle name="Normal 31 24 2 2" xfId="3484"/>
    <cellStyle name="Normal 31 24 3" xfId="1828"/>
    <cellStyle name="Normal 31 24 3 2" xfId="5377"/>
    <cellStyle name="Normal 31 24 4" xfId="2447"/>
    <cellStyle name="Normal 31 24 4 2" xfId="5607"/>
    <cellStyle name="Normal 31 24 5" xfId="3066"/>
    <cellStyle name="Normal 31 24 5 2" xfId="6258"/>
    <cellStyle name="Normal 31 24 6" xfId="3224"/>
    <cellStyle name="Normal 31 25" xfId="436"/>
    <cellStyle name="Normal 31 25 2" xfId="1055"/>
    <cellStyle name="Normal 31 25 2 2" xfId="6097"/>
    <cellStyle name="Normal 31 25 3" xfId="1674"/>
    <cellStyle name="Normal 31 25 3 2" xfId="4172"/>
    <cellStyle name="Normal 31 25 4" xfId="2293"/>
    <cellStyle name="Normal 31 25 4 2" xfId="5432"/>
    <cellStyle name="Normal 31 25 5" xfId="2912"/>
    <cellStyle name="Normal 31 25 5 2" xfId="4394"/>
    <cellStyle name="Normal 31 25 6" xfId="5740"/>
    <cellStyle name="Normal 31 26" xfId="518"/>
    <cellStyle name="Normal 31 26 2" xfId="1137"/>
    <cellStyle name="Normal 31 26 2 2" xfId="5311"/>
    <cellStyle name="Normal 31 26 3" xfId="1756"/>
    <cellStyle name="Normal 31 26 3 2" xfId="3602"/>
    <cellStyle name="Normal 31 26 4" xfId="2375"/>
    <cellStyle name="Normal 31 26 4 2" xfId="3994"/>
    <cellStyle name="Normal 31 26 5" xfId="2994"/>
    <cellStyle name="Normal 31 26 5 2" xfId="4799"/>
    <cellStyle name="Normal 31 26 6" xfId="4499"/>
    <cellStyle name="Normal 31 27" xfId="686"/>
    <cellStyle name="Normal 31 27 2" xfId="6180"/>
    <cellStyle name="Normal 31 28" xfId="1305"/>
    <cellStyle name="Normal 31 28 2" xfId="3408"/>
    <cellStyle name="Normal 31 29" xfId="1924"/>
    <cellStyle name="Normal 31 29 2" xfId="4970"/>
    <cellStyle name="Normal 31 3" xfId="313"/>
    <cellStyle name="Normal 31 3 2" xfId="932"/>
    <cellStyle name="Normal 31 3 2 2" xfId="4951"/>
    <cellStyle name="Normal 31 3 3" xfId="1551"/>
    <cellStyle name="Normal 31 3 3 2" xfId="5778"/>
    <cellStyle name="Normal 31 3 4" xfId="2170"/>
    <cellStyle name="Normal 31 3 4 2" xfId="4212"/>
    <cellStyle name="Normal 31 3 5" xfId="2789"/>
    <cellStyle name="Normal 31 3 5 2" xfId="4442"/>
    <cellStyle name="Normal 31 3 6" xfId="3978"/>
    <cellStyle name="Normal 31 30" xfId="2543"/>
    <cellStyle name="Normal 31 30 2" xfId="5057"/>
    <cellStyle name="Normal 31 31" xfId="4534"/>
    <cellStyle name="Normal 31 4" xfId="316"/>
    <cellStyle name="Normal 31 4 2" xfId="935"/>
    <cellStyle name="Normal 31 4 2 2" xfId="6016"/>
    <cellStyle name="Normal 31 4 3" xfId="1554"/>
    <cellStyle name="Normal 31 4 3 2" xfId="3966"/>
    <cellStyle name="Normal 31 4 4" xfId="2173"/>
    <cellStyle name="Normal 31 4 4 2" xfId="5438"/>
    <cellStyle name="Normal 31 4 5" xfId="2792"/>
    <cellStyle name="Normal 31 4 5 2" xfId="5643"/>
    <cellStyle name="Normal 31 4 6" xfId="5143"/>
    <cellStyle name="Normal 31 5" xfId="327"/>
    <cellStyle name="Normal 31 5 2" xfId="946"/>
    <cellStyle name="Normal 31 5 2 2" xfId="5301"/>
    <cellStyle name="Normal 31 5 3" xfId="1565"/>
    <cellStyle name="Normal 31 5 3 2" xfId="3574"/>
    <cellStyle name="Normal 31 5 4" xfId="2184"/>
    <cellStyle name="Normal 31 5 4 2" xfId="4823"/>
    <cellStyle name="Normal 31 5 5" xfId="2803"/>
    <cellStyle name="Normal 31 5 5 2" xfId="5006"/>
    <cellStyle name="Normal 31 5 6" xfId="5110"/>
    <cellStyle name="Normal 31 6" xfId="331"/>
    <cellStyle name="Normal 31 6 2" xfId="950"/>
    <cellStyle name="Normal 31 6 2 2" xfId="6005"/>
    <cellStyle name="Normal 31 6 3" xfId="1569"/>
    <cellStyle name="Normal 31 6 3 2" xfId="4173"/>
    <cellStyle name="Normal 31 6 4" xfId="2188"/>
    <cellStyle name="Normal 31 6 4 2" xfId="5493"/>
    <cellStyle name="Normal 31 6 5" xfId="2807"/>
    <cellStyle name="Normal 31 6 5 2" xfId="5011"/>
    <cellStyle name="Normal 31 6 6" xfId="5715"/>
    <cellStyle name="Normal 31 7" xfId="324"/>
    <cellStyle name="Normal 31 7 2" xfId="943"/>
    <cellStyle name="Normal 31 7 2 2" xfId="4272"/>
    <cellStyle name="Normal 31 7 3" xfId="1562"/>
    <cellStyle name="Normal 31 7 3 2" xfId="5394"/>
    <cellStyle name="Normal 31 7 4" xfId="2181"/>
    <cellStyle name="Normal 31 7 4 2" xfId="3632"/>
    <cellStyle name="Normal 31 7 5" xfId="2800"/>
    <cellStyle name="Normal 31 7 5 2" xfId="3819"/>
    <cellStyle name="Normal 31 7 6" xfId="3904"/>
    <cellStyle name="Normal 31 8" xfId="342"/>
    <cellStyle name="Normal 31 8 2" xfId="961"/>
    <cellStyle name="Normal 31 8 2 2" xfId="5387"/>
    <cellStyle name="Normal 31 8 3" xfId="1580"/>
    <cellStyle name="Normal 31 8 3 2" xfId="3558"/>
    <cellStyle name="Normal 31 8 4" xfId="2199"/>
    <cellStyle name="Normal 31 8 4 2" xfId="4975"/>
    <cellStyle name="Normal 31 8 5" xfId="2818"/>
    <cellStyle name="Normal 31 8 5 2" xfId="4688"/>
    <cellStyle name="Normal 31 8 6" xfId="5107"/>
    <cellStyle name="Normal 31 9" xfId="349"/>
    <cellStyle name="Normal 31 9 2" xfId="968"/>
    <cellStyle name="Normal 31 9 2 2" xfId="4166"/>
    <cellStyle name="Normal 31 9 3" xfId="1587"/>
    <cellStyle name="Normal 31 9 3 2" xfId="5366"/>
    <cellStyle name="Normal 31 9 4" xfId="2206"/>
    <cellStyle name="Normal 31 9 4 2" xfId="3763"/>
    <cellStyle name="Normal 31 9 5" xfId="2825"/>
    <cellStyle name="Normal 31 9 5 2" xfId="3447"/>
    <cellStyle name="Normal 31 9 6" xfId="3899"/>
    <cellStyle name="Normal 32" xfId="69"/>
    <cellStyle name="Normal 32 10" xfId="336"/>
    <cellStyle name="Normal 32 10 2" xfId="955"/>
    <cellStyle name="Normal 32 10 2 2" xfId="5987"/>
    <cellStyle name="Normal 32 10 3" xfId="1574"/>
    <cellStyle name="Normal 32 10 3 2" xfId="4170"/>
    <cellStyle name="Normal 32 10 4" xfId="2193"/>
    <cellStyle name="Normal 32 10 4 2" xfId="5213"/>
    <cellStyle name="Normal 32 10 5" xfId="2812"/>
    <cellStyle name="Normal 32 10 5 2" xfId="5294"/>
    <cellStyle name="Normal 32 10 6" xfId="5714"/>
    <cellStyle name="Normal 32 11" xfId="325"/>
    <cellStyle name="Normal 32 11 2" xfId="944"/>
    <cellStyle name="Normal 32 11 2 2" xfId="3665"/>
    <cellStyle name="Normal 32 11 3" xfId="1563"/>
    <cellStyle name="Normal 32 11 3 2" xfId="4788"/>
    <cellStyle name="Normal 32 11 4" xfId="2182"/>
    <cellStyle name="Normal 32 11 4 2" xfId="6028"/>
    <cellStyle name="Normal 32 11 5" xfId="2801"/>
    <cellStyle name="Normal 32 11 5 2" xfId="3213"/>
    <cellStyle name="Normal 32 11 6" xfId="3297"/>
    <cellStyle name="Normal 32 12" xfId="365"/>
    <cellStyle name="Normal 32 12 2" xfId="984"/>
    <cellStyle name="Normal 32 12 2 2" xfId="3548"/>
    <cellStyle name="Normal 32 12 3" xfId="1603"/>
    <cellStyle name="Normal 32 12 3 2" xfId="4381"/>
    <cellStyle name="Normal 32 12 4" xfId="2222"/>
    <cellStyle name="Normal 32 12 4 2" xfId="6137"/>
    <cellStyle name="Normal 32 12 5" xfId="2841"/>
    <cellStyle name="Normal 32 12 5 2" xfId="5850"/>
    <cellStyle name="Normal 32 12 6" xfId="3289"/>
    <cellStyle name="Normal 32 13" xfId="375"/>
    <cellStyle name="Normal 32 13 2" xfId="994"/>
    <cellStyle name="Normal 32 13 2 2" xfId="3499"/>
    <cellStyle name="Normal 32 13 3" xfId="1613"/>
    <cellStyle name="Normal 32 13 3 2" xfId="5343"/>
    <cellStyle name="Normal 32 13 4" xfId="2232"/>
    <cellStyle name="Normal 32 13 4 2" xfId="6089"/>
    <cellStyle name="Normal 32 13 5" xfId="2851"/>
    <cellStyle name="Normal 32 13 5 2" xfId="5749"/>
    <cellStyle name="Normal 32 13 6" xfId="3340"/>
    <cellStyle name="Normal 32 14" xfId="372"/>
    <cellStyle name="Normal 32 14 2" xfId="991"/>
    <cellStyle name="Normal 32 14 2 2" xfId="5315"/>
    <cellStyle name="Normal 32 14 3" xfId="1610"/>
    <cellStyle name="Normal 32 14 3 2" xfId="3423"/>
    <cellStyle name="Normal 32 14 4" xfId="2229"/>
    <cellStyle name="Normal 32 14 4 2" xfId="4920"/>
    <cellStyle name="Normal 32 14 5" xfId="2848"/>
    <cellStyle name="Normal 32 14 5 2" xfId="4570"/>
    <cellStyle name="Normal 32 14 6" xfId="5153"/>
    <cellStyle name="Normal 32 15" xfId="366"/>
    <cellStyle name="Normal 32 15 2" xfId="985"/>
    <cellStyle name="Normal 32 15 2 2" xfId="5954"/>
    <cellStyle name="Normal 32 15 3" xfId="1604"/>
    <cellStyle name="Normal 32 15 3 2" xfId="3775"/>
    <cellStyle name="Normal 32 15 4" xfId="2223"/>
    <cellStyle name="Normal 32 15 4 2" xfId="5537"/>
    <cellStyle name="Normal 32 15 5" xfId="2842"/>
    <cellStyle name="Normal 32 15 5 2" xfId="5247"/>
    <cellStyle name="Normal 32 15 6" xfId="5708"/>
    <cellStyle name="Normal 32 16" xfId="387"/>
    <cellStyle name="Normal 32 16 2" xfId="1006"/>
    <cellStyle name="Normal 32 16 2 2" xfId="5933"/>
    <cellStyle name="Normal 32 16 3" xfId="1625"/>
    <cellStyle name="Normal 32 16 3 2" xfId="4088"/>
    <cellStyle name="Normal 32 16 4" xfId="2244"/>
    <cellStyle name="Normal 32 16 4 2" xfId="4934"/>
    <cellStyle name="Normal 32 16 5" xfId="2863"/>
    <cellStyle name="Normal 32 16 5 2" xfId="5279"/>
    <cellStyle name="Normal 32 16 6" xfId="5049"/>
    <cellStyle name="Normal 32 17" xfId="398"/>
    <cellStyle name="Normal 32 17 2" xfId="1017"/>
    <cellStyle name="Normal 32 17 2 2" xfId="5321"/>
    <cellStyle name="Normal 32 17 3" xfId="1636"/>
    <cellStyle name="Normal 32 17 3 2" xfId="3362"/>
    <cellStyle name="Normal 32 17 4" xfId="2255"/>
    <cellStyle name="Normal 32 17 4 2" xfId="4280"/>
    <cellStyle name="Normal 32 17 5" xfId="2874"/>
    <cellStyle name="Normal 32 17 5 2" xfId="4673"/>
    <cellStyle name="Normal 32 17 6" xfId="4429"/>
    <cellStyle name="Normal 32 18" xfId="399"/>
    <cellStyle name="Normal 32 18 2" xfId="1018"/>
    <cellStyle name="Normal 32 18 2 2" xfId="4717"/>
    <cellStyle name="Normal 32 18 3" xfId="1637"/>
    <cellStyle name="Normal 32 18 3 2" xfId="5776"/>
    <cellStyle name="Normal 32 18 4" xfId="2256"/>
    <cellStyle name="Normal 32 18 4 2" xfId="3673"/>
    <cellStyle name="Normal 32 18 5" xfId="2875"/>
    <cellStyle name="Normal 32 18 5 2" xfId="4069"/>
    <cellStyle name="Normal 32 18 6" xfId="3824"/>
    <cellStyle name="Normal 32 19" xfId="417"/>
    <cellStyle name="Normal 32 19 2" xfId="1036"/>
    <cellStyle name="Normal 32 19 2 2" xfId="3488"/>
    <cellStyle name="Normal 32 19 3" xfId="1655"/>
    <cellStyle name="Normal 32 19 3 2" xfId="3307"/>
    <cellStyle name="Normal 32 19 4" xfId="2274"/>
    <cellStyle name="Normal 32 19 4 2" xfId="4862"/>
    <cellStyle name="Normal 32 19 5" xfId="2893"/>
    <cellStyle name="Normal 32 19 5 2" xfId="4994"/>
    <cellStyle name="Normal 32 19 6" xfId="5256"/>
    <cellStyle name="Normal 32 2" xfId="311"/>
    <cellStyle name="Normal 32 2 2" xfId="930"/>
    <cellStyle name="Normal 32 2 2 2" xfId="6158"/>
    <cellStyle name="Normal 32 2 3" xfId="1549"/>
    <cellStyle name="Normal 32 2 3 2" xfId="3984"/>
    <cellStyle name="Normal 32 2 4" xfId="2168"/>
    <cellStyle name="Normal 32 2 4 2" xfId="5423"/>
    <cellStyle name="Normal 32 2 5" xfId="2787"/>
    <cellStyle name="Normal 32 2 5 2" xfId="5652"/>
    <cellStyle name="Normal 32 2 6" xfId="5185"/>
    <cellStyle name="Normal 32 20" xfId="496"/>
    <cellStyle name="Normal 32 20 2" xfId="1115"/>
    <cellStyle name="Normal 32 20 2 2" xfId="5953"/>
    <cellStyle name="Normal 32 20 3" xfId="1734"/>
    <cellStyle name="Normal 32 20 3 2" xfId="4789"/>
    <cellStyle name="Normal 32 20 4" xfId="2353"/>
    <cellStyle name="Normal 32 20 4 2" xfId="5464"/>
    <cellStyle name="Normal 32 20 5" xfId="2972"/>
    <cellStyle name="Normal 32 20 5 2" xfId="3690"/>
    <cellStyle name="Normal 32 20 6" xfId="5795"/>
    <cellStyle name="Normal 32 21" xfId="428"/>
    <cellStyle name="Normal 32 21 2" xfId="1047"/>
    <cellStyle name="Normal 32 21 2 2" xfId="4819"/>
    <cellStyle name="Normal 32 21 3" xfId="1666"/>
    <cellStyle name="Normal 32 21 3 2" xfId="5992"/>
    <cellStyle name="Normal 32 21 4" xfId="2285"/>
    <cellStyle name="Normal 32 21 4 2" xfId="3985"/>
    <cellStyle name="Normal 32 21 5" xfId="2904"/>
    <cellStyle name="Normal 32 21 5 2" xfId="4669"/>
    <cellStyle name="Normal 32 21 6" xfId="4635"/>
    <cellStyle name="Normal 32 22" xfId="572"/>
    <cellStyle name="Normal 32 22 2" xfId="1191"/>
    <cellStyle name="Normal 32 22 2 2" xfId="5560"/>
    <cellStyle name="Normal 32 22 3" xfId="1810"/>
    <cellStyle name="Normal 32 22 3 2" xfId="4196"/>
    <cellStyle name="Normal 32 22 4" xfId="2429"/>
    <cellStyle name="Normal 32 22 4 2" xfId="4491"/>
    <cellStyle name="Normal 32 22 5" xfId="3048"/>
    <cellStyle name="Normal 32 22 5 2" xfId="6240"/>
    <cellStyle name="Normal 32 22 6" xfId="5125"/>
    <cellStyle name="Normal 32 23" xfId="490"/>
    <cellStyle name="Normal 32 23 2" xfId="1109"/>
    <cellStyle name="Normal 32 23 2 2" xfId="3544"/>
    <cellStyle name="Normal 32 23 3" xfId="1728"/>
    <cellStyle name="Normal 32 23 3 2" xfId="5284"/>
    <cellStyle name="Normal 32 23 4" xfId="2347"/>
    <cellStyle name="Normal 32 23 4 2" xfId="6113"/>
    <cellStyle name="Normal 32 23 5" xfId="2966"/>
    <cellStyle name="Normal 32 23 5 2" xfId="4239"/>
    <cellStyle name="Normal 32 23 6" xfId="3428"/>
    <cellStyle name="Normal 32 24" xfId="589"/>
    <cellStyle name="Normal 32 24 2" xfId="1208"/>
    <cellStyle name="Normal 32 24 2 2" xfId="4091"/>
    <cellStyle name="Normal 32 24 3" xfId="1827"/>
    <cellStyle name="Normal 32 24 3 2" xfId="5976"/>
    <cellStyle name="Normal 32 24 4" xfId="2446"/>
    <cellStyle name="Normal 32 24 4 2" xfId="3270"/>
    <cellStyle name="Normal 32 24 5" xfId="3065"/>
    <cellStyle name="Normal 32 24 5 2" xfId="6257"/>
    <cellStyle name="Normal 32 24 6" xfId="3830"/>
    <cellStyle name="Normal 32 25" xfId="561"/>
    <cellStyle name="Normal 32 25 2" xfId="1180"/>
    <cellStyle name="Normal 32 25 2 2" xfId="6043"/>
    <cellStyle name="Normal 32 25 3" xfId="1799"/>
    <cellStyle name="Normal 32 25 3 2" xfId="4802"/>
    <cellStyle name="Normal 32 25 4" xfId="2418"/>
    <cellStyle name="Normal 32 25 4 2" xfId="5095"/>
    <cellStyle name="Normal 32 25 5" xfId="3037"/>
    <cellStyle name="Normal 32 25 5 2" xfId="6229"/>
    <cellStyle name="Normal 32 25 6" xfId="5830"/>
    <cellStyle name="Normal 32 26" xfId="585"/>
    <cellStyle name="Normal 32 26 2" xfId="1204"/>
    <cellStyle name="Normal 32 26 2 2" xfId="3660"/>
    <cellStyle name="Normal 32 26 3" xfId="1823"/>
    <cellStyle name="Normal 32 26 3 2" xfId="5519"/>
    <cellStyle name="Normal 32 26 4" xfId="2442"/>
    <cellStyle name="Normal 32 26 4 2" xfId="5690"/>
    <cellStyle name="Normal 32 26 5" xfId="3061"/>
    <cellStyle name="Normal 32 26 5 2" xfId="6253"/>
    <cellStyle name="Normal 32 26 6" xfId="3236"/>
    <cellStyle name="Normal 32 27" xfId="688"/>
    <cellStyle name="Normal 32 27 2" xfId="4974"/>
    <cellStyle name="Normal 32 28" xfId="1307"/>
    <cellStyle name="Normal 32 28 2" xfId="5216"/>
    <cellStyle name="Normal 32 29" xfId="1926"/>
    <cellStyle name="Normal 32 29 2" xfId="3760"/>
    <cellStyle name="Normal 32 3" xfId="314"/>
    <cellStyle name="Normal 32 3 2" xfId="933"/>
    <cellStyle name="Normal 32 3 2 2" xfId="4348"/>
    <cellStyle name="Normal 32 3 3" xfId="1552"/>
    <cellStyle name="Normal 32 3 3 2" xfId="5173"/>
    <cellStyle name="Normal 32 3 4" xfId="2171"/>
    <cellStyle name="Normal 32 3 4 2" xfId="3603"/>
    <cellStyle name="Normal 32 3 5" xfId="2790"/>
    <cellStyle name="Normal 32 3 5 2" xfId="3837"/>
    <cellStyle name="Normal 32 3 6" xfId="3372"/>
    <cellStyle name="Normal 32 30" xfId="2545"/>
    <cellStyle name="Normal 32 30 2" xfId="3849"/>
    <cellStyle name="Normal 32 31" xfId="3322"/>
    <cellStyle name="Normal 32 4" xfId="315"/>
    <cellStyle name="Normal 32 4 2" xfId="934"/>
    <cellStyle name="Normal 32 4 2 2" xfId="3741"/>
    <cellStyle name="Normal 32 4 3" xfId="1553"/>
    <cellStyle name="Normal 32 4 3 2" xfId="4571"/>
    <cellStyle name="Normal 32 4 4" xfId="2172"/>
    <cellStyle name="Normal 32 4 4 2" xfId="6039"/>
    <cellStyle name="Normal 32 4 5" xfId="2791"/>
    <cellStyle name="Normal 32 4 5 2" xfId="3231"/>
    <cellStyle name="Normal 32 4 6" xfId="5748"/>
    <cellStyle name="Normal 32 5" xfId="328"/>
    <cellStyle name="Normal 32 5 2" xfId="947"/>
    <cellStyle name="Normal 32 5 2 2" xfId="4697"/>
    <cellStyle name="Normal 32 5 3" xfId="1566"/>
    <cellStyle name="Normal 32 5 3 2" xfId="5982"/>
    <cellStyle name="Normal 32 5 4" xfId="2185"/>
    <cellStyle name="Normal 32 5 4 2" xfId="4218"/>
    <cellStyle name="Normal 32 5 5" xfId="2804"/>
    <cellStyle name="Normal 32 5 5 2" xfId="4403"/>
    <cellStyle name="Normal 32 5 6" xfId="4508"/>
    <cellStyle name="Normal 32 6" xfId="329"/>
    <cellStyle name="Normal 32 6 2" xfId="948"/>
    <cellStyle name="Normal 32 6 2 2" xfId="4093"/>
    <cellStyle name="Normal 32 6 3" xfId="1567"/>
    <cellStyle name="Normal 32 6 3 2" xfId="5383"/>
    <cellStyle name="Normal 32 6 4" xfId="2186"/>
    <cellStyle name="Normal 32 6 4 2" xfId="3609"/>
    <cellStyle name="Normal 32 6 5" xfId="2805"/>
    <cellStyle name="Normal 32 6 5 2" xfId="3797"/>
    <cellStyle name="Normal 32 6 6" xfId="3903"/>
    <cellStyle name="Normal 32 7" xfId="326"/>
    <cellStyle name="Normal 32 7 2" xfId="945"/>
    <cellStyle name="Normal 32 7 2 2" xfId="5902"/>
    <cellStyle name="Normal 32 7 3" xfId="1564"/>
    <cellStyle name="Normal 32 7 3 2" xfId="4183"/>
    <cellStyle name="Normal 32 7 4" xfId="2183"/>
    <cellStyle name="Normal 32 7 4 2" xfId="5429"/>
    <cellStyle name="Normal 32 7 5" xfId="2802"/>
    <cellStyle name="Normal 32 7 5 2" xfId="5613"/>
    <cellStyle name="Normal 32 7 6" xfId="5716"/>
    <cellStyle name="Normal 32 8" xfId="343"/>
    <cellStyle name="Normal 32 8 2" xfId="962"/>
    <cellStyle name="Normal 32 8 2 2" xfId="4781"/>
    <cellStyle name="Normal 32 8 3" xfId="1581"/>
    <cellStyle name="Normal 32 8 3 2" xfId="5971"/>
    <cellStyle name="Normal 32 8 4" xfId="2200"/>
    <cellStyle name="Normal 32 8 4 2" xfId="4372"/>
    <cellStyle name="Normal 32 8 5" xfId="2819"/>
    <cellStyle name="Normal 32 8 5 2" xfId="4084"/>
    <cellStyle name="Normal 32 8 6" xfId="4505"/>
    <cellStyle name="Normal 32 9" xfId="341"/>
    <cellStyle name="Normal 32 9 2" xfId="960"/>
    <cellStyle name="Normal 32 9 2 2" xfId="5986"/>
    <cellStyle name="Normal 32 9 3" xfId="1579"/>
    <cellStyle name="Normal 32 9 3 2" xfId="4165"/>
    <cellStyle name="Normal 32 9 4" xfId="2198"/>
    <cellStyle name="Normal 32 9 4 2" xfId="5580"/>
    <cellStyle name="Normal 32 9 5" xfId="2817"/>
    <cellStyle name="Normal 32 9 5 2" xfId="5292"/>
    <cellStyle name="Normal 32 9 6" xfId="5713"/>
    <cellStyle name="Normal 33" xfId="71"/>
    <cellStyle name="Normal 33 2" xfId="690"/>
    <cellStyle name="Normal 33 2 2" xfId="3764"/>
    <cellStyle name="Normal 33 3" xfId="1309"/>
    <cellStyle name="Normal 33 3 2" xfId="4009"/>
    <cellStyle name="Normal 33 4" xfId="1928"/>
    <cellStyle name="Normal 33 4 2" xfId="5538"/>
    <cellStyle name="Normal 33 5" xfId="2547"/>
    <cellStyle name="Normal 33 5 2" xfId="5937"/>
    <cellStyle name="Normal 33 6" xfId="5183"/>
    <cellStyle name="Normal 34" xfId="73"/>
    <cellStyle name="Normal 34 2" xfId="692"/>
    <cellStyle name="Normal 34 2 2" xfId="5481"/>
    <cellStyle name="Normal 34 3" xfId="1311"/>
    <cellStyle name="Normal 34 3 2" xfId="5815"/>
    <cellStyle name="Normal 34 4" xfId="1930"/>
    <cellStyle name="Normal 34 4 2" xfId="4328"/>
    <cellStyle name="Normal 34 5" xfId="2549"/>
    <cellStyle name="Normal 34 5 2" xfId="4731"/>
    <cellStyle name="Normal 34 6" xfId="3976"/>
    <cellStyle name="Normal 35" xfId="75"/>
    <cellStyle name="Normal 35 2" xfId="694"/>
    <cellStyle name="Normal 35 2 2" xfId="4270"/>
    <cellStyle name="Normal 35 3" xfId="1313"/>
    <cellStyle name="Normal 35 3 2" xfId="4610"/>
    <cellStyle name="Normal 35 4" xfId="1932"/>
    <cellStyle name="Normal 35 4 2" xfId="6165"/>
    <cellStyle name="Normal 35 5" xfId="2551"/>
    <cellStyle name="Normal 35 5 2" xfId="3520"/>
    <cellStyle name="Normal 35 6" xfId="5744"/>
    <cellStyle name="Normal 36" xfId="77"/>
    <cellStyle name="Normal 36 2" xfId="696"/>
    <cellStyle name="Normal 36 2 2" xfId="6118"/>
    <cellStyle name="Normal 36 3" xfId="1315"/>
    <cellStyle name="Normal 36 3 2" xfId="3399"/>
    <cellStyle name="Normal 36 4" xfId="1934"/>
    <cellStyle name="Normal 36 4 2" xfId="4958"/>
    <cellStyle name="Normal 36 5" xfId="2553"/>
    <cellStyle name="Normal 36 5 2" xfId="5322"/>
    <cellStyle name="Normal 36 6" xfId="4536"/>
    <cellStyle name="Normal 37" xfId="60"/>
    <cellStyle name="Normal 37 2" xfId="679"/>
    <cellStyle name="Normal 37 2 2" xfId="4018"/>
    <cellStyle name="Normal 37 3" xfId="1298"/>
    <cellStyle name="Normal 37 3 2" xfId="4681"/>
    <cellStyle name="Normal 37 4" xfId="1917"/>
    <cellStyle name="Normal 37 4 2" xfId="5968"/>
    <cellStyle name="Normal 37 5" xfId="2536"/>
    <cellStyle name="Normal 37 5 2" xfId="3241"/>
    <cellStyle name="Normal 37 6" xfId="5853"/>
    <cellStyle name="Normal 38" xfId="79"/>
    <cellStyle name="Normal 38 2" xfId="698"/>
    <cellStyle name="Normal 38 2 2" xfId="4910"/>
    <cellStyle name="Normal 38 3" xfId="1317"/>
    <cellStyle name="Normal 38 3 2" xfId="5207"/>
    <cellStyle name="Normal 38 4" xfId="1936"/>
    <cellStyle name="Normal 38 4 2" xfId="3748"/>
    <cellStyle name="Normal 38 5" xfId="2555"/>
    <cellStyle name="Normal 38 5 2" xfId="4114"/>
    <cellStyle name="Normal 38 6" xfId="3324"/>
    <cellStyle name="Normal 39" xfId="82"/>
    <cellStyle name="Normal 39 2" xfId="701"/>
    <cellStyle name="Normal 39 2 2" xfId="6064"/>
    <cellStyle name="Normal 39 3" xfId="1320"/>
    <cellStyle name="Normal 39 3 2" xfId="3394"/>
    <cellStyle name="Normal 39 4" xfId="1939"/>
    <cellStyle name="Normal 39 4 2" xfId="4813"/>
    <cellStyle name="Normal 39 5" xfId="2558"/>
    <cellStyle name="Normal 39 5 2" xfId="5325"/>
    <cellStyle name="Normal 39 6" xfId="5403"/>
    <cellStyle name="Normal 4" xfId="3180"/>
    <cellStyle name="Normal 4 10" xfId="208"/>
    <cellStyle name="Normal 4 10 2" xfId="827"/>
    <cellStyle name="Normal 4 10 2 2" xfId="5194"/>
    <cellStyle name="Normal 4 10 3" xfId="1446"/>
    <cellStyle name="Normal 4 10 3 2" xfId="6187"/>
    <cellStyle name="Normal 4 10 4" xfId="2065"/>
    <cellStyle name="Normal 4 10 4 2" xfId="4201"/>
    <cellStyle name="Normal 4 10 5" xfId="2684"/>
    <cellStyle name="Normal 4 10 5 2" xfId="4540"/>
    <cellStyle name="Normal 4 10 6" xfId="4667"/>
    <cellStyle name="Normal 4 11" xfId="203"/>
    <cellStyle name="Normal 4 11 2" xfId="822"/>
    <cellStyle name="Normal 4 11 2 2" xfId="5206"/>
    <cellStyle name="Normal 4 11 3" xfId="1441"/>
    <cellStyle name="Normal 4 11 3 2" xfId="3444"/>
    <cellStyle name="Normal 4 11 4" xfId="2060"/>
    <cellStyle name="Normal 4 11 4 2" xfId="3794"/>
    <cellStyle name="Normal 4 11 5" xfId="2679"/>
    <cellStyle name="Normal 4 11 5 2" xfId="4456"/>
    <cellStyle name="Normal 4 11 6" xfId="4514"/>
    <cellStyle name="Normal 4 12" xfId="215"/>
    <cellStyle name="Normal 4 12 2" xfId="834"/>
    <cellStyle name="Normal 4 12 2 2" xfId="3992"/>
    <cellStyle name="Normal 4 12 3" xfId="1453"/>
    <cellStyle name="Normal 4 12 3 2" xfId="4735"/>
    <cellStyle name="Normal 4 12 4" xfId="2072"/>
    <cellStyle name="Normal 4 12 4 2" xfId="6131"/>
    <cellStyle name="Normal 4 12 5" xfId="2691"/>
    <cellStyle name="Normal 4 12 5 2" xfId="3319"/>
    <cellStyle name="Normal 4 12 6" xfId="3456"/>
    <cellStyle name="Normal 4 13" xfId="220"/>
    <cellStyle name="Normal 4 13 2" xfId="839"/>
    <cellStyle name="Normal 4 13 2 2" xfId="3868"/>
    <cellStyle name="Normal 4 13 3" xfId="1458"/>
    <cellStyle name="Normal 4 13 3 2" xfId="5243"/>
    <cellStyle name="Normal 4 13 4" xfId="2077"/>
    <cellStyle name="Normal 4 13 4 2" xfId="6014"/>
    <cellStyle name="Normal 4 13 5" xfId="2696"/>
    <cellStyle name="Normal 4 13 5 2" xfId="3440"/>
    <cellStyle name="Normal 4 13 6" xfId="3299"/>
    <cellStyle name="Normal 4 14" xfId="226"/>
    <cellStyle name="Normal 4 14 2" xfId="845"/>
    <cellStyle name="Normal 4 14 2 2" xfId="3259"/>
    <cellStyle name="Normal 4 14 3" xfId="1464"/>
    <cellStyle name="Normal 4 14 3 2" xfId="4377"/>
    <cellStyle name="Normal 4 14 4" xfId="2083"/>
    <cellStyle name="Normal 4 14 4 2" xfId="5475"/>
    <cellStyle name="Normal 4 14 5" xfId="2702"/>
    <cellStyle name="Normal 4 14 5 2" xfId="5854"/>
    <cellStyle name="Normal 4 14 6" xfId="5871"/>
    <cellStyle name="Normal 4 15" xfId="232"/>
    <cellStyle name="Normal 4 15 2" xfId="851"/>
    <cellStyle name="Normal 4 15 2 2" xfId="5678"/>
    <cellStyle name="Normal 4 15 3" xfId="1470"/>
    <cellStyle name="Normal 4 15 3 2" xfId="3521"/>
    <cellStyle name="Normal 4 15 4" xfId="2089"/>
    <cellStyle name="Normal 4 15 4 2" xfId="4849"/>
    <cellStyle name="Normal 4 15 5" xfId="2708"/>
    <cellStyle name="Normal 4 15 5 2" xfId="5235"/>
    <cellStyle name="Normal 4 15 6" xfId="5268"/>
    <cellStyle name="Normal 4 16" xfId="6484"/>
    <cellStyle name="Normal 4 2" xfId="296"/>
    <cellStyle name="Normal 4 2 2" xfId="915"/>
    <cellStyle name="Normal 4 2 2 2" xfId="6147"/>
    <cellStyle name="Normal 4 2 3" xfId="1534"/>
    <cellStyle name="Normal 4 2 3 2" xfId="3995"/>
    <cellStyle name="Normal 4 2 4" xfId="2153"/>
    <cellStyle name="Normal 4 2 4 2" xfId="5544"/>
    <cellStyle name="Normal 4 2 5" xfId="2772"/>
    <cellStyle name="Normal 4 2 5 2" xfId="5736"/>
    <cellStyle name="Normal 4 2 6" xfId="5238"/>
    <cellStyle name="Normal 4 3" xfId="27"/>
    <cellStyle name="Normal 4 3 2" xfId="646"/>
    <cellStyle name="Normal 4 3 2 2" xfId="6151"/>
    <cellStyle name="Normal 4 3 3" xfId="1265"/>
    <cellStyle name="Normal 4 3 3 2" xfId="3343"/>
    <cellStyle name="Normal 4 3 4" xfId="1884"/>
    <cellStyle name="Normal 4 3 4 2" xfId="4946"/>
    <cellStyle name="Normal 4 3 5" xfId="2503"/>
    <cellStyle name="Normal 4 3 5 2" xfId="5000"/>
    <cellStyle name="Normal 4 3 6" xfId="5027"/>
    <cellStyle name="Normal 4 4" xfId="34"/>
    <cellStyle name="Normal 4 4 2" xfId="653"/>
    <cellStyle name="Normal 4 4 2 2" xfId="4807"/>
    <cellStyle name="Normal 4 4 3" xfId="1272"/>
    <cellStyle name="Normal 4 4 3 2" xfId="5164"/>
    <cellStyle name="Normal 4 4 4" xfId="1891"/>
    <cellStyle name="Normal 4 4 4 2" xfId="3751"/>
    <cellStyle name="Normal 4 4 5" xfId="2510"/>
    <cellStyle name="Normal 4 4 5 2" xfId="3862"/>
    <cellStyle name="Normal 4 4 6" xfId="5010"/>
    <cellStyle name="Normal 4 5" xfId="45"/>
    <cellStyle name="Normal 4 5 2" xfId="664"/>
    <cellStyle name="Normal 4 5 2 2" xfId="4298"/>
    <cellStyle name="Normal 4 5 3" xfId="1283"/>
    <cellStyle name="Normal 4 5 3 2" xfId="4437"/>
    <cellStyle name="Normal 4 5 4" xfId="1902"/>
    <cellStyle name="Normal 4 5 4 2" xfId="6121"/>
    <cellStyle name="Normal 4 5 5" xfId="2521"/>
    <cellStyle name="Normal 4 5 5 2" xfId="3252"/>
    <cellStyle name="Normal 4 5 6" xfId="5847"/>
    <cellStyle name="Normal 4 6" xfId="57"/>
    <cellStyle name="Normal 4 6 2" xfId="676"/>
    <cellStyle name="Normal 4 6 2 2" xfId="5829"/>
    <cellStyle name="Normal 4 6 3" xfId="1295"/>
    <cellStyle name="Normal 4 6 3 2" xfId="3207"/>
    <cellStyle name="Normal 4 6 4" xfId="1914"/>
    <cellStyle name="Normal 4 6 4 2" xfId="4908"/>
    <cellStyle name="Normal 4 6 5" xfId="2533"/>
    <cellStyle name="Normal 4 6 5 2" xfId="5055"/>
    <cellStyle name="Normal 4 6 6" xfId="4645"/>
    <cellStyle name="Normal 4 7" xfId="172"/>
    <cellStyle name="Normal 4 7 2" xfId="791"/>
    <cellStyle name="Normal 4 7 2 2" xfId="5636"/>
    <cellStyle name="Normal 4 7 3" xfId="1410"/>
    <cellStyle name="Normal 4 7 3 2" xfId="3938"/>
    <cellStyle name="Normal 4 7 4" xfId="2029"/>
    <cellStyle name="Normal 4 7 4 2" xfId="4855"/>
    <cellStyle name="Normal 4 7 5" xfId="2648"/>
    <cellStyle name="Normal 4 7 5 2" xfId="4762"/>
    <cellStyle name="Normal 4 7 6" xfId="4550"/>
    <cellStyle name="Normal 4 8" xfId="132"/>
    <cellStyle name="Normal 4 8 2" xfId="751"/>
    <cellStyle name="Normal 4 8 2 2" xfId="5688"/>
    <cellStyle name="Normal 4 8 3" xfId="1370"/>
    <cellStyle name="Normal 4 8 3 2" xfId="4219"/>
    <cellStyle name="Normal 4 8 4" xfId="1989"/>
    <cellStyle name="Normal 4 8 4 2" xfId="4889"/>
    <cellStyle name="Normal 4 8 5" xfId="2608"/>
    <cellStyle name="Normal 4 8 5 2" xfId="4878"/>
    <cellStyle name="Normal 4 8 6" xfId="5026"/>
    <cellStyle name="Normal 4 9" xfId="164"/>
    <cellStyle name="Normal 4 9 2" xfId="783"/>
    <cellStyle name="Normal 4 9 2 2" xfId="4448"/>
    <cellStyle name="Normal 4 9 3" xfId="1402"/>
    <cellStyle name="Normal 4 9 3 2" xfId="5860"/>
    <cellStyle name="Normal 4 9 4" xfId="2021"/>
    <cellStyle name="Normal 4 9 4 2" xfId="3615"/>
    <cellStyle name="Normal 4 9 5" xfId="2640"/>
    <cellStyle name="Normal 4 9 5 2" xfId="3566"/>
    <cellStyle name="Normal 4 9 6" xfId="3375"/>
    <cellStyle name="Normal 40" xfId="84"/>
    <cellStyle name="Normal 40 2" xfId="703"/>
    <cellStyle name="Normal 40 2 2" xfId="4858"/>
    <cellStyle name="Normal 40 3" xfId="1322"/>
    <cellStyle name="Normal 40 3 2" xfId="5193"/>
    <cellStyle name="Normal 40 4" xfId="1941"/>
    <cellStyle name="Normal 40 4 2" xfId="3599"/>
    <cellStyle name="Normal 40 5" xfId="2560"/>
    <cellStyle name="Normal 40 5 2" xfId="4117"/>
    <cellStyle name="Normal 40 6" xfId="4192"/>
    <cellStyle name="Normal 41" xfId="86"/>
    <cellStyle name="Normal 41 2" xfId="705"/>
    <cellStyle name="Normal 41 2 2" xfId="3645"/>
    <cellStyle name="Normal 41 3" xfId="1324"/>
    <cellStyle name="Normal 41 3 2" xfId="3986"/>
    <cellStyle name="Normal 41 4" xfId="1943"/>
    <cellStyle name="Normal 41 4 2" xfId="5540"/>
    <cellStyle name="Normal 41 5" xfId="2562"/>
    <cellStyle name="Normal 41 5 2" xfId="5929"/>
    <cellStyle name="Normal 41 6" xfId="6001"/>
    <cellStyle name="Normal 42" xfId="88"/>
    <cellStyle name="Normal 42 2" xfId="707"/>
    <cellStyle name="Normal 42 2 2" xfId="5552"/>
    <cellStyle name="Normal 42 3" xfId="1326"/>
    <cellStyle name="Normal 42 3 2" xfId="5743"/>
    <cellStyle name="Normal 42 4" xfId="1945"/>
    <cellStyle name="Normal 42 4 2" xfId="4330"/>
    <cellStyle name="Normal 42 5" xfId="2564"/>
    <cellStyle name="Normal 42 5 2" xfId="4724"/>
    <cellStyle name="Normal 42 6" xfId="4796"/>
    <cellStyle name="Normal 43" xfId="89"/>
    <cellStyle name="Normal 43 2" xfId="708"/>
    <cellStyle name="Normal 43 2 2" xfId="4945"/>
    <cellStyle name="Normal 43 3" xfId="1327"/>
    <cellStyle name="Normal 43 3 2" xfId="5137"/>
    <cellStyle name="Normal 43 4" xfId="1946"/>
    <cellStyle name="Normal 43 4 2" xfId="3723"/>
    <cellStyle name="Normal 43 5" xfId="2565"/>
    <cellStyle name="Normal 43 5 2" xfId="4120"/>
    <cellStyle name="Normal 43 6" xfId="4191"/>
    <cellStyle name="Normal 44" xfId="95"/>
    <cellStyle name="Normal 44 2" xfId="714"/>
    <cellStyle name="Normal 44 2 2" xfId="4319"/>
    <cellStyle name="Normal 44 3" xfId="1333"/>
    <cellStyle name="Normal 44 3 2" xfId="5567"/>
    <cellStyle name="Normal 44 4" xfId="1952"/>
    <cellStyle name="Normal 44 4 2" xfId="6013"/>
    <cellStyle name="Normal 44 5" xfId="2571"/>
    <cellStyle name="Normal 44 5 2" xfId="3497"/>
    <cellStyle name="Normal 44 6" xfId="3581"/>
    <cellStyle name="Normal 45" xfId="96"/>
    <cellStyle name="Normal 45 2" xfId="715"/>
    <cellStyle name="Normal 45 2 2" xfId="3712"/>
    <cellStyle name="Normal 45 3" xfId="1334"/>
    <cellStyle name="Normal 45 3 2" xfId="4960"/>
    <cellStyle name="Normal 45 4" xfId="1953"/>
    <cellStyle name="Normal 45 4 2" xfId="5414"/>
    <cellStyle name="Normal 45 5" xfId="2572"/>
    <cellStyle name="Normal 45 5 2" xfId="5909"/>
    <cellStyle name="Normal 45 6" xfId="5999"/>
    <cellStyle name="Normal 46" xfId="93"/>
    <cellStyle name="Normal 46 2" xfId="712"/>
    <cellStyle name="Normal 46 2 2" xfId="5530"/>
    <cellStyle name="Normal 46 3" xfId="1331"/>
    <cellStyle name="Normal 46 3 2" xfId="3181"/>
    <cellStyle name="Normal 46 4" xfId="1950"/>
    <cellStyle name="Normal 46 4 2" xfId="4263"/>
    <cellStyle name="Normal 46 5" xfId="2569"/>
    <cellStyle name="Normal 46 5 2" xfId="4708"/>
    <cellStyle name="Normal 46 6" xfId="4795"/>
    <cellStyle name="Normal 47" xfId="235"/>
    <cellStyle name="Normal 47 10" xfId="854"/>
    <cellStyle name="Normal 47 10 2" xfId="3863"/>
    <cellStyle name="Normal 47 11" xfId="1473"/>
    <cellStyle name="Normal 47 11 2" xfId="5245"/>
    <cellStyle name="Normal 47 12" xfId="2092"/>
    <cellStyle name="Normal 47 12 2" xfId="6003"/>
    <cellStyle name="Normal 47 13" xfId="2711"/>
    <cellStyle name="Normal 47 13 2" xfId="3421"/>
    <cellStyle name="Normal 47 14" xfId="3454"/>
    <cellStyle name="Normal 47 2" xfId="438"/>
    <cellStyle name="Normal 47 2 2" xfId="1057"/>
    <cellStyle name="Normal 47 2 2 2" xfId="4890"/>
    <cellStyle name="Normal 47 2 3" xfId="1676"/>
    <cellStyle name="Normal 47 2 3 2" xfId="5978"/>
    <cellStyle name="Normal 47 2 4" xfId="2295"/>
    <cellStyle name="Normal 47 2 4 2" xfId="4221"/>
    <cellStyle name="Normal 47 2 5" xfId="2914"/>
    <cellStyle name="Normal 47 2 5 2" xfId="6202"/>
    <cellStyle name="Normal 47 2 6" xfId="4532"/>
    <cellStyle name="Normal 47 3" xfId="495"/>
    <cellStyle name="Normal 47 3 2" xfId="1114"/>
    <cellStyle name="Normal 47 3 2 2" xfId="3536"/>
    <cellStyle name="Normal 47 3 3" xfId="1733"/>
    <cellStyle name="Normal 47 3 3 2" xfId="5395"/>
    <cellStyle name="Normal 47 3 4" xfId="2352"/>
    <cellStyle name="Normal 47 3 4 2" xfId="6065"/>
    <cellStyle name="Normal 47 3 5" xfId="2971"/>
    <cellStyle name="Normal 47 3 5 2" xfId="4297"/>
    <cellStyle name="Normal 47 3 6" xfId="3419"/>
    <cellStyle name="Normal 47 4" xfId="543"/>
    <cellStyle name="Normal 47 4 2" xfId="1162"/>
    <cellStyle name="Normal 47 4 2 2" xfId="5903"/>
    <cellStyle name="Normal 47 4 3" xfId="1781"/>
    <cellStyle name="Normal 47 4 3 2" xfId="3704"/>
    <cellStyle name="Normal 47 4 4" xfId="2400"/>
    <cellStyle name="Normal 47 4 4 2" xfId="3908"/>
    <cellStyle name="Normal 47 4 5" xfId="3019"/>
    <cellStyle name="Normal 47 4 5 2" xfId="6211"/>
    <cellStyle name="Normal 47 4 6" xfId="4628"/>
    <cellStyle name="Normal 47 5" xfId="566"/>
    <cellStyle name="Normal 47 5 2" xfId="1185"/>
    <cellStyle name="Normal 47 5 2 2" xfId="6009"/>
    <cellStyle name="Normal 47 5 3" xfId="1804"/>
    <cellStyle name="Normal 47 5 3 2" xfId="4848"/>
    <cellStyle name="Normal 47 5 4" xfId="2423"/>
    <cellStyle name="Normal 47 5 4 2" xfId="5094"/>
    <cellStyle name="Normal 47 5 5" xfId="3042"/>
    <cellStyle name="Normal 47 5 5 2" xfId="6234"/>
    <cellStyle name="Normal 47 5 6" xfId="5759"/>
    <cellStyle name="Normal 47 6" xfId="476"/>
    <cellStyle name="Normal 47 6 2" xfId="1095"/>
    <cellStyle name="Normal 47 6 2 2" xfId="5977"/>
    <cellStyle name="Normal 47 6 3" xfId="1714"/>
    <cellStyle name="Normal 47 6 3 2" xfId="4402"/>
    <cellStyle name="Normal 47 6 4" xfId="2333"/>
    <cellStyle name="Normal 47 6 4 2" xfId="5566"/>
    <cellStyle name="Normal 47 6 5" xfId="2952"/>
    <cellStyle name="Normal 47 6 5 2" xfId="3717"/>
    <cellStyle name="Normal 47 6 6" xfId="5783"/>
    <cellStyle name="Normal 47 7" xfId="531"/>
    <cellStyle name="Normal 47 7 2" xfId="1150"/>
    <cellStyle name="Normal 47 7 2 2" xfId="3511"/>
    <cellStyle name="Normal 47 7 3" xfId="1769"/>
    <cellStyle name="Normal 47 7 3 2" xfId="4881"/>
    <cellStyle name="Normal 47 7 4" xfId="2388"/>
    <cellStyle name="Normal 47 7 4 2" xfId="5117"/>
    <cellStyle name="Normal 47 7 5" xfId="3007"/>
    <cellStyle name="Normal 47 7 5 2" xfId="3466"/>
    <cellStyle name="Normal 47 7 6" xfId="5704"/>
    <cellStyle name="Normal 47 8" xfId="494"/>
    <cellStyle name="Normal 47 8 2" xfId="1113"/>
    <cellStyle name="Normal 47 8 2 2" xfId="4144"/>
    <cellStyle name="Normal 47 8 3" xfId="1732"/>
    <cellStyle name="Normal 47 8 3 2" xfId="5994"/>
    <cellStyle name="Normal 47 8 4" xfId="2351"/>
    <cellStyle name="Normal 47 8 4 2" xfId="3695"/>
    <cellStyle name="Normal 47 8 5" xfId="2970"/>
    <cellStyle name="Normal 47 8 5 2" xfId="4901"/>
    <cellStyle name="Normal 47 8 6" xfId="4025"/>
    <cellStyle name="Normal 47 9" xfId="596"/>
    <cellStyle name="Normal 47 9 2" xfId="1215"/>
    <cellStyle name="Normal 47 9 2 2" xfId="5989"/>
    <cellStyle name="Normal 47 9 3" xfId="1834"/>
    <cellStyle name="Normal 47 9 3 2" xfId="4879"/>
    <cellStyle name="Normal 47 9 4" xfId="2453"/>
    <cellStyle name="Normal 47 9 4 2" xfId="5084"/>
    <cellStyle name="Normal 47 9 5" xfId="3072"/>
    <cellStyle name="Normal 47 9 5 2" xfId="6262"/>
    <cellStyle name="Normal 47 9 6" xfId="5630"/>
    <cellStyle name="Normal 48" xfId="98"/>
    <cellStyle name="Normal 48 2" xfId="717"/>
    <cellStyle name="Normal 48 2 2" xfId="5482"/>
    <cellStyle name="Normal 48 3" xfId="1336"/>
    <cellStyle name="Normal 48 3 2" xfId="3750"/>
    <cellStyle name="Normal 48 4" xfId="1955"/>
    <cellStyle name="Normal 48 4 2" xfId="4203"/>
    <cellStyle name="Normal 48 5" xfId="2574"/>
    <cellStyle name="Normal 48 5 2" xfId="4704"/>
    <cellStyle name="Normal 48 6" xfId="4794"/>
    <cellStyle name="Normal 49" xfId="236"/>
    <cellStyle name="Normal 49 10" xfId="855"/>
    <cellStyle name="Normal 49 10 2" xfId="3257"/>
    <cellStyle name="Normal 49 11" xfId="1474"/>
    <cellStyle name="Normal 49 11 2" xfId="4641"/>
    <cellStyle name="Normal 49 12" xfId="2093"/>
    <cellStyle name="Normal 49 12 2" xfId="5404"/>
    <cellStyle name="Normal 49 13" xfId="2712"/>
    <cellStyle name="Normal 49 13 2" xfId="5787"/>
    <cellStyle name="Normal 49 14" xfId="5755"/>
    <cellStyle name="Normal 49 2" xfId="462"/>
    <cellStyle name="Normal 49 2 2" xfId="1081"/>
    <cellStyle name="Normal 49 2 2 2" xfId="5479"/>
    <cellStyle name="Normal 49 2 3" xfId="1700"/>
    <cellStyle name="Normal 49 2 3 2" xfId="3532"/>
    <cellStyle name="Normal 49 2 4" xfId="2319"/>
    <cellStyle name="Normal 49 2 4 2" xfId="4818"/>
    <cellStyle name="Normal 49 2 5" xfId="2938"/>
    <cellStyle name="Normal 49 2 5 2" xfId="3189"/>
    <cellStyle name="Normal 49 2 6" xfId="5204"/>
    <cellStyle name="Normal 49 3" xfId="530"/>
    <cellStyle name="Normal 49 3 2" xfId="1149"/>
    <cellStyle name="Normal 49 3 2 2" xfId="4119"/>
    <cellStyle name="Normal 49 3 3" xfId="1768"/>
    <cellStyle name="Normal 49 3 3 2" xfId="5488"/>
    <cellStyle name="Normal 49 3 4" xfId="2387"/>
    <cellStyle name="Normal 49 3 4 2" xfId="5723"/>
    <cellStyle name="Normal 49 3 5" xfId="3006"/>
    <cellStyle name="Normal 49 3 5 2" xfId="4073"/>
    <cellStyle name="Normal 49 3 6" xfId="3285"/>
    <cellStyle name="Normal 49 4" xfId="522"/>
    <cellStyle name="Normal 49 4 2" xfId="1141"/>
    <cellStyle name="Normal 49 4 2 2" xfId="5931"/>
    <cellStyle name="Normal 49 4 3" xfId="1760"/>
    <cellStyle name="Normal 49 4 3 2" xfId="4344"/>
    <cellStyle name="Normal 49 4 4" xfId="2379"/>
    <cellStyle name="Normal 49 4 4 2" xfId="4518"/>
    <cellStyle name="Normal 49 4 5" xfId="2998"/>
    <cellStyle name="Normal 49 4 5 2" xfId="5751"/>
    <cellStyle name="Normal 49 4 6" xfId="5100"/>
    <cellStyle name="Normal 49 5" xfId="469"/>
    <cellStyle name="Normal 49 5 2" xfId="1088"/>
    <cellStyle name="Normal 49 5 2 2" xfId="4179"/>
    <cellStyle name="Normal 49 5 3" xfId="1707"/>
    <cellStyle name="Normal 49 5 3 2" xfId="5665"/>
    <cellStyle name="Normal 49 5 4" xfId="2326"/>
    <cellStyle name="Normal 49 5 4 2" xfId="3666"/>
    <cellStyle name="Normal 49 5 5" xfId="2945"/>
    <cellStyle name="Normal 49 5 5 2" xfId="4679"/>
    <cellStyle name="Normal 49 5 6" xfId="3989"/>
    <cellStyle name="Normal 49 6" xfId="424"/>
    <cellStyle name="Normal 49 6 2" xfId="1043"/>
    <cellStyle name="Normal 49 6 2 2" xfId="4294"/>
    <cellStyle name="Normal 49 6 3" xfId="1662"/>
    <cellStyle name="Normal 49 6 3 2" xfId="5396"/>
    <cellStyle name="Normal 49 6 4" xfId="2281"/>
    <cellStyle name="Normal 49 6 4 2" xfId="3669"/>
    <cellStyle name="Normal 49 6 5" xfId="2900"/>
    <cellStyle name="Normal 49 6 5 2" xfId="3766"/>
    <cellStyle name="Normal 49 6 6" xfId="4080"/>
    <cellStyle name="Normal 49 7" xfId="565"/>
    <cellStyle name="Normal 49 7 2" xfId="1184"/>
    <cellStyle name="Normal 49 7 2 2" xfId="3624"/>
    <cellStyle name="Normal 49 7 3" xfId="1803"/>
    <cellStyle name="Normal 49 7 3 2" xfId="5453"/>
    <cellStyle name="Normal 49 7 4" xfId="2422"/>
    <cellStyle name="Normal 49 7 4 2" xfId="5700"/>
    <cellStyle name="Normal 49 7 5" xfId="3041"/>
    <cellStyle name="Normal 49 7 5 2" xfId="6233"/>
    <cellStyle name="Normal 49 7 6" xfId="3413"/>
    <cellStyle name="Normal 49 8" xfId="516"/>
    <cellStyle name="Normal 49 8 2" xfId="1135"/>
    <cellStyle name="Normal 49 8 2 2" xfId="3507"/>
    <cellStyle name="Normal 49 8 3" xfId="1754"/>
    <cellStyle name="Normal 49 8 3 2" xfId="4816"/>
    <cellStyle name="Normal 49 8 4" xfId="2373"/>
    <cellStyle name="Normal 49 8 4 2" xfId="5201"/>
    <cellStyle name="Normal 49 8 5" xfId="2992"/>
    <cellStyle name="Normal 49 8 5 2" xfId="6004"/>
    <cellStyle name="Normal 49 8 6" xfId="5707"/>
    <cellStyle name="Normal 49 9" xfId="482"/>
    <cellStyle name="Normal 49 9 2" xfId="1101"/>
    <cellStyle name="Normal 49 9 2 2" xfId="5370"/>
    <cellStyle name="Normal 49 9 3" xfId="1720"/>
    <cellStyle name="Normal 49 9 3 2" xfId="3793"/>
    <cellStyle name="Normal 49 9 4" xfId="2339"/>
    <cellStyle name="Normal 49 9 4 2" xfId="4897"/>
    <cellStyle name="Normal 49 9 5" xfId="2958"/>
    <cellStyle name="Normal 49 9 5 2" xfId="6139"/>
    <cellStyle name="Normal 49 9 6" xfId="5149"/>
    <cellStyle name="Normal 5" xfId="6321"/>
    <cellStyle name="Normal 5 10" xfId="207"/>
    <cellStyle name="Normal 5 10 2" xfId="826"/>
    <cellStyle name="Normal 5 10 2 2" xfId="5799"/>
    <cellStyle name="Normal 5 10 3" xfId="1445"/>
    <cellStyle name="Normal 5 10 3 2" xfId="4047"/>
    <cellStyle name="Normal 5 10 4" xfId="2064"/>
    <cellStyle name="Normal 5 10 4 2" xfId="4806"/>
    <cellStyle name="Normal 5 10 5" xfId="2683"/>
    <cellStyle name="Normal 5 10 5 2" xfId="5142"/>
    <cellStyle name="Normal 5 10 6" xfId="5271"/>
    <cellStyle name="Normal 5 11" xfId="204"/>
    <cellStyle name="Normal 5 11 2" xfId="823"/>
    <cellStyle name="Normal 5 11 2 2" xfId="4604"/>
    <cellStyle name="Normal 5 11 3" xfId="1442"/>
    <cellStyle name="Normal 5 11 3 2" xfId="5858"/>
    <cellStyle name="Normal 5 11 4" xfId="2061"/>
    <cellStyle name="Normal 5 11 4 2" xfId="3188"/>
    <cellStyle name="Normal 5 11 5" xfId="2680"/>
    <cellStyle name="Normal 5 11 5 2" xfId="3851"/>
    <cellStyle name="Normal 5 11 6" xfId="3909"/>
    <cellStyle name="Normal 5 12" xfId="214"/>
    <cellStyle name="Normal 5 12 2" xfId="833"/>
    <cellStyle name="Normal 5 12 2 2" xfId="4597"/>
    <cellStyle name="Normal 5 12 3" xfId="1452"/>
    <cellStyle name="Normal 5 12 3 2" xfId="5340"/>
    <cellStyle name="Normal 5 12 4" xfId="2071"/>
    <cellStyle name="Normal 5 12 4 2" xfId="3628"/>
    <cellStyle name="Normal 5 12 5" xfId="2690"/>
    <cellStyle name="Normal 5 12 5 2" xfId="3926"/>
    <cellStyle name="Normal 5 12 6" xfId="4062"/>
    <cellStyle name="Normal 5 13" xfId="219"/>
    <cellStyle name="Normal 5 13 2" xfId="838"/>
    <cellStyle name="Normal 5 13 2 2" xfId="4473"/>
    <cellStyle name="Normal 5 13 3" xfId="1457"/>
    <cellStyle name="Normal 5 13 3 2" xfId="5846"/>
    <cellStyle name="Normal 5 13 4" xfId="2076"/>
    <cellStyle name="Normal 5 13 4 2" xfId="3714"/>
    <cellStyle name="Normal 5 13 5" xfId="2695"/>
    <cellStyle name="Normal 5 13 5 2" xfId="4046"/>
    <cellStyle name="Normal 5 13 6" xfId="3906"/>
    <cellStyle name="Normal 5 14" xfId="227"/>
    <cellStyle name="Normal 5 14 2" xfId="846"/>
    <cellStyle name="Normal 5 14 2 2" xfId="5661"/>
    <cellStyle name="Normal 5 14 3" xfId="1465"/>
    <cellStyle name="Normal 5 14 3 2" xfId="3771"/>
    <cellStyle name="Normal 5 14 4" xfId="2084"/>
    <cellStyle name="Normal 5 14 4 2" xfId="4869"/>
    <cellStyle name="Normal 5 14 5" xfId="2703"/>
    <cellStyle name="Normal 5 14 5 2" xfId="5251"/>
    <cellStyle name="Normal 5 14 6" xfId="5269"/>
    <cellStyle name="Normal 5 15" xfId="233"/>
    <cellStyle name="Normal 5 15 2" xfId="852"/>
    <cellStyle name="Normal 5 15 2 2" xfId="5071"/>
    <cellStyle name="Normal 5 15 3" xfId="1471"/>
    <cellStyle name="Normal 5 15 3 2" xfId="3429"/>
    <cellStyle name="Normal 5 15 4" xfId="2090"/>
    <cellStyle name="Normal 5 15 4 2" xfId="4244"/>
    <cellStyle name="Normal 5 15 5" xfId="2709"/>
    <cellStyle name="Normal 5 15 5 2" xfId="4632"/>
    <cellStyle name="Normal 5 15 6" xfId="4664"/>
    <cellStyle name="Normal 5 2" xfId="297"/>
    <cellStyle name="Normal 5 2 2" xfId="916"/>
    <cellStyle name="Normal 5 2 2 2" xfId="5547"/>
    <cellStyle name="Normal 5 2 3" xfId="1535"/>
    <cellStyle name="Normal 5 2 3 2" xfId="3389"/>
    <cellStyle name="Normal 5 2 4" xfId="2154"/>
    <cellStyle name="Normal 5 2 4 2" xfId="4937"/>
    <cellStyle name="Normal 5 2 5" xfId="2773"/>
    <cellStyle name="Normal 5 2 5 2" xfId="5130"/>
    <cellStyle name="Normal 5 2 6" xfId="4634"/>
    <cellStyle name="Normal 5 3" xfId="28"/>
    <cellStyle name="Normal 5 3 2" xfId="647"/>
    <cellStyle name="Normal 5 3 2 2" xfId="5551"/>
    <cellStyle name="Normal 5 3 3" xfId="1266"/>
    <cellStyle name="Normal 5 3 3 2" xfId="5729"/>
    <cellStyle name="Normal 5 3 4" xfId="1885"/>
    <cellStyle name="Normal 5 3 4 2" xfId="4343"/>
    <cellStyle name="Normal 5 3 5" xfId="2504"/>
    <cellStyle name="Normal 5 3 5 2" xfId="4395"/>
    <cellStyle name="Normal 5 3 6" xfId="4424"/>
    <cellStyle name="Normal 5 4" xfId="37"/>
    <cellStyle name="Normal 5 4 2" xfId="656"/>
    <cellStyle name="Normal 5 4 2 2" xfId="6057"/>
    <cellStyle name="Normal 5 4 3" xfId="1275"/>
    <cellStyle name="Normal 5 4 3 2" xfId="3351"/>
    <cellStyle name="Normal 5 4 4" xfId="1894"/>
    <cellStyle name="Normal 5 4 4 2" xfId="4900"/>
    <cellStyle name="Normal 5 4 5" xfId="2513"/>
    <cellStyle name="Normal 5 4 5 2" xfId="5068"/>
    <cellStyle name="Normal 5 4 6" xfId="3196"/>
    <cellStyle name="Normal 5 5" xfId="44"/>
    <cellStyle name="Normal 5 5 2" xfId="663"/>
    <cellStyle name="Normal 5 5 2 2" xfId="4902"/>
    <cellStyle name="Normal 5 5 3" xfId="1282"/>
    <cellStyle name="Normal 5 5 3 2" xfId="5041"/>
    <cellStyle name="Normal 5 5 4" xfId="1901"/>
    <cellStyle name="Normal 5 5 4 2" xfId="3716"/>
    <cellStyle name="Normal 5 5 5" xfId="2520"/>
    <cellStyle name="Normal 5 5 5 2" xfId="3858"/>
    <cellStyle name="Normal 5 5 6" xfId="3446"/>
    <cellStyle name="Normal 5 6" xfId="56"/>
    <cellStyle name="Normal 5 6 2" xfId="675"/>
    <cellStyle name="Normal 5 6 2 2" xfId="3631"/>
    <cellStyle name="Normal 5 6 3" xfId="1294"/>
    <cellStyle name="Normal 5 6 3 2" xfId="3812"/>
    <cellStyle name="Normal 5 6 4" xfId="1913"/>
    <cellStyle name="Normal 5 6 4 2" xfId="5515"/>
    <cellStyle name="Normal 5 6 5" xfId="2532"/>
    <cellStyle name="Normal 5 6 5 2" xfId="5662"/>
    <cellStyle name="Normal 5 6 6" xfId="5249"/>
    <cellStyle name="Normal 5 7" xfId="171"/>
    <cellStyle name="Normal 5 7 2" xfId="790"/>
    <cellStyle name="Normal 5 7 2 2" xfId="3225"/>
    <cellStyle name="Normal 5 7 3" xfId="1409"/>
    <cellStyle name="Normal 5 7 3 2" xfId="4543"/>
    <cellStyle name="Normal 5 7 4" xfId="2028"/>
    <cellStyle name="Normal 5 7 4 2" xfId="5460"/>
    <cellStyle name="Normal 5 7 5" xfId="2647"/>
    <cellStyle name="Normal 5 7 5 2" xfId="5367"/>
    <cellStyle name="Normal 5 7 6" xfId="5152"/>
    <cellStyle name="Normal 5 8" xfId="133"/>
    <cellStyle name="Normal 5 8 2" xfId="752"/>
    <cellStyle name="Normal 5 8 2 2" xfId="5081"/>
    <cellStyle name="Normal 5 8 3" xfId="1371"/>
    <cellStyle name="Normal 5 8 3 2" xfId="3610"/>
    <cellStyle name="Normal 5 8 4" xfId="1990"/>
    <cellStyle name="Normal 5 8 4 2" xfId="4285"/>
    <cellStyle name="Normal 5 8 5" xfId="2609"/>
    <cellStyle name="Normal 5 8 5 2" xfId="4274"/>
    <cellStyle name="Normal 5 8 6" xfId="4423"/>
    <cellStyle name="Normal 5 9" xfId="163"/>
    <cellStyle name="Normal 5 9 2" xfId="782"/>
    <cellStyle name="Normal 5 9 2 2" xfId="5051"/>
    <cellStyle name="Normal 5 9 3" xfId="1401"/>
    <cellStyle name="Normal 5 9 3 2" xfId="3449"/>
    <cellStyle name="Normal 5 9 4" xfId="2020"/>
    <cellStyle name="Normal 5 9 4 2" xfId="4224"/>
    <cellStyle name="Normal 5 9 5" xfId="2639"/>
    <cellStyle name="Normal 5 9 5 2" xfId="4174"/>
    <cellStyle name="Normal 5 9 6" xfId="3981"/>
    <cellStyle name="Normal 50" xfId="237"/>
    <cellStyle name="Normal 50 2" xfId="856"/>
    <cellStyle name="Normal 50 2 2" xfId="5676"/>
    <cellStyle name="Normal 50 3" xfId="1475"/>
    <cellStyle name="Normal 50 3 2" xfId="4037"/>
    <cellStyle name="Normal 50 4" xfId="2094"/>
    <cellStyle name="Normal 50 4 2" xfId="4798"/>
    <cellStyle name="Normal 50 5" xfId="2713"/>
    <cellStyle name="Normal 50 5 2" xfId="5182"/>
    <cellStyle name="Normal 50 6" xfId="5150"/>
    <cellStyle name="Normal 51" xfId="238"/>
    <cellStyle name="Normal 51 2" xfId="857"/>
    <cellStyle name="Normal 51 2 2" xfId="5069"/>
    <cellStyle name="Normal 51 3" xfId="1476"/>
    <cellStyle name="Normal 51 3 2" xfId="6185"/>
    <cellStyle name="Normal 51 4" xfId="2095"/>
    <cellStyle name="Normal 51 4 2" xfId="4193"/>
    <cellStyle name="Normal 51 5" xfId="2714"/>
    <cellStyle name="Normal 51 5 2" xfId="4580"/>
    <cellStyle name="Normal 51 6" xfId="4548"/>
    <cellStyle name="Normal 52" xfId="239"/>
    <cellStyle name="Normal 52 2" xfId="858"/>
    <cellStyle name="Normal 52 2 2" xfId="4466"/>
    <cellStyle name="Normal 52 3" xfId="1477"/>
    <cellStyle name="Normal 52 3 2" xfId="5585"/>
    <cellStyle name="Normal 52 4" xfId="2096"/>
    <cellStyle name="Normal 52 4 2" xfId="3584"/>
    <cellStyle name="Normal 52 5" xfId="2715"/>
    <cellStyle name="Normal 52 5 2" xfId="3975"/>
    <cellStyle name="Normal 52 6" xfId="3943"/>
    <cellStyle name="Normal 53" xfId="240"/>
    <cellStyle name="Normal 53 2" xfId="859"/>
    <cellStyle name="Normal 53 2 2" xfId="3861"/>
    <cellStyle name="Normal 53 3" xfId="1478"/>
    <cellStyle name="Normal 53 3 2" xfId="4980"/>
    <cellStyle name="Normal 53 4" xfId="2097"/>
    <cellStyle name="Normal 53 4 2" xfId="6098"/>
    <cellStyle name="Normal 53 5" xfId="2716"/>
    <cellStyle name="Normal 53 5 2" xfId="3369"/>
    <cellStyle name="Normal 53 6" xfId="3337"/>
    <cellStyle name="Normal 54" xfId="241"/>
    <cellStyle name="Normal 54 2" xfId="860"/>
    <cellStyle name="Normal 54 2 2" xfId="3255"/>
    <cellStyle name="Normal 54 3" xfId="1479"/>
    <cellStyle name="Normal 54 3 2" xfId="4376"/>
    <cellStyle name="Normal 54 4" xfId="2098"/>
    <cellStyle name="Normal 54 4 2" xfId="5498"/>
    <cellStyle name="Normal 54 5" xfId="2717"/>
    <cellStyle name="Normal 54 5 2" xfId="5737"/>
    <cellStyle name="Normal 54 6" xfId="5733"/>
    <cellStyle name="Normal 55" xfId="277"/>
    <cellStyle name="Normal 55 2" xfId="896"/>
    <cellStyle name="Normal 55 2 2" xfId="5906"/>
    <cellStyle name="Normal 55 3" xfId="1515"/>
    <cellStyle name="Normal 55 3 2" xfId="3448"/>
    <cellStyle name="Normal 55 4" xfId="2134"/>
    <cellStyle name="Normal 55 4 2" xfId="4803"/>
    <cellStyle name="Normal 55 5" xfId="2753"/>
    <cellStyle name="Normal 55 5 2" xfId="5014"/>
    <cellStyle name="Normal 55 6" xfId="3194"/>
    <cellStyle name="Normal 56" xfId="106"/>
    <cellStyle name="Normal 56 2" xfId="725"/>
    <cellStyle name="Normal 56 2 2" xfId="3607"/>
    <cellStyle name="Normal 56 3" xfId="1344"/>
    <cellStyle name="Normal 56 3 2" xfId="4929"/>
    <cellStyle name="Normal 56 4" xfId="1963"/>
    <cellStyle name="Normal 56 4 2" xfId="5363"/>
    <cellStyle name="Normal 56 5" xfId="2582"/>
    <cellStyle name="Normal 56 5 2" xfId="3482"/>
    <cellStyle name="Normal 56 6" xfId="5734"/>
    <cellStyle name="Normal 57" xfId="107"/>
    <cellStyle name="Normal 57 2" xfId="726"/>
    <cellStyle name="Normal 57 2 2" xfId="5828"/>
    <cellStyle name="Normal 57 3" xfId="1345"/>
    <cellStyle name="Normal 57 3 2" xfId="4326"/>
    <cellStyle name="Normal 57 4" xfId="1964"/>
    <cellStyle name="Normal 57 4 2" xfId="4758"/>
    <cellStyle name="Normal 57 5" xfId="2583"/>
    <cellStyle name="Normal 57 5 2" xfId="5053"/>
    <cellStyle name="Normal 57 6" xfId="5128"/>
    <cellStyle name="Normal 58" xfId="108"/>
    <cellStyle name="Normal 58 2" xfId="727"/>
    <cellStyle name="Normal 58 2 2" xfId="5225"/>
    <cellStyle name="Normal 58 3" xfId="1346"/>
    <cellStyle name="Normal 58 3 2" xfId="3719"/>
    <cellStyle name="Normal 58 4" xfId="1965"/>
    <cellStyle name="Normal 58 4 2" xfId="4155"/>
    <cellStyle name="Normal 58 5" xfId="2584"/>
    <cellStyle name="Normal 58 5 2" xfId="4450"/>
    <cellStyle name="Normal 58 6" xfId="4526"/>
    <cellStyle name="Normal 59" xfId="109"/>
    <cellStyle name="Normal 59 2" xfId="728"/>
    <cellStyle name="Normal 59 2 2" xfId="4622"/>
    <cellStyle name="Normal 59 3" xfId="1347"/>
    <cellStyle name="Normal 59 3 2" xfId="6040"/>
    <cellStyle name="Normal 59 4" xfId="1966"/>
    <cellStyle name="Normal 59 4 2" xfId="3547"/>
    <cellStyle name="Normal 59 5" xfId="2585"/>
    <cellStyle name="Normal 59 5 2" xfId="3845"/>
    <cellStyle name="Normal 59 6" xfId="3921"/>
    <cellStyle name="Normal 6" xfId="12"/>
    <cellStyle name="Normal 6 10" xfId="178"/>
    <cellStyle name="Normal 6 10 10" xfId="797"/>
    <cellStyle name="Normal 6 10 10 2" xfId="5022"/>
    <cellStyle name="Normal 6 10 11" xfId="1416"/>
    <cellStyle name="Normal 6 10 11 2" xfId="6189"/>
    <cellStyle name="Normal 6 10 12" xfId="2035"/>
    <cellStyle name="Normal 6 10 12 2" xfId="4261"/>
    <cellStyle name="Normal 6 10 13" xfId="2654"/>
    <cellStyle name="Normal 6 10 13 2" xfId="4154"/>
    <cellStyle name="Normal 6 10 14" xfId="3977"/>
    <cellStyle name="Normal 6 10 2" xfId="206"/>
    <cellStyle name="Normal 6 10 2 2" xfId="825"/>
    <cellStyle name="Normal 6 10 2 2 2" xfId="3393"/>
    <cellStyle name="Normal 6 10 2 3" xfId="1444"/>
    <cellStyle name="Normal 6 10 2 3 2" xfId="4651"/>
    <cellStyle name="Normal 6 10 2 4" xfId="2063"/>
    <cellStyle name="Normal 6 10 2 4 2" xfId="5412"/>
    <cellStyle name="Normal 6 10 2 5" xfId="2682"/>
    <cellStyle name="Normal 6 10 2 5 2" xfId="5747"/>
    <cellStyle name="Normal 6 10 2 6" xfId="5873"/>
    <cellStyle name="Normal 6 10 3" xfId="246"/>
    <cellStyle name="Normal 6 10 3 2" xfId="865"/>
    <cellStyle name="Normal 6 10 3 2 2" xfId="3253"/>
    <cellStyle name="Normal 6 10 3 3" xfId="1484"/>
    <cellStyle name="Normal 6 10 3 3 2" xfId="4127"/>
    <cellStyle name="Normal 6 10 3 4" xfId="2103"/>
    <cellStyle name="Normal 6 10 3 4 2" xfId="5220"/>
    <cellStyle name="Normal 6 10 3 5" xfId="2722"/>
    <cellStyle name="Normal 6 10 3 5 2" xfId="5627"/>
    <cellStyle name="Normal 6 10 3 6" xfId="5765"/>
    <cellStyle name="Normal 6 10 4" xfId="199"/>
    <cellStyle name="Normal 6 10 4 2" xfId="818"/>
    <cellStyle name="Normal 6 10 4 2 2" xfId="4609"/>
    <cellStyle name="Normal 6 10 4 3" xfId="1437"/>
    <cellStyle name="Normal 6 10 4 3 2" xfId="5342"/>
    <cellStyle name="Normal 6 10 4 4" xfId="2056"/>
    <cellStyle name="Normal 6 10 4 4 2" xfId="3480"/>
    <cellStyle name="Normal 6 10 4 5" xfId="2675"/>
    <cellStyle name="Normal 6 10 4 5 2" xfId="3518"/>
    <cellStyle name="Normal 6 10 4 6" xfId="4064"/>
    <cellStyle name="Normal 6 10 5" xfId="243"/>
    <cellStyle name="Normal 6 10 5 2" xfId="862"/>
    <cellStyle name="Normal 6 10 5 2 2" xfId="5067"/>
    <cellStyle name="Normal 6 10 5 3" xfId="1481"/>
    <cellStyle name="Normal 6 10 5 3 2" xfId="5936"/>
    <cellStyle name="Normal 6 10 5 4" xfId="2100"/>
    <cellStyle name="Normal 6 10 5 4 2" xfId="4287"/>
    <cellStyle name="Normal 6 10 5 5" xfId="2719"/>
    <cellStyle name="Normal 6 10 5 5 2" xfId="4529"/>
    <cellStyle name="Normal 6 10 5 6" xfId="4525"/>
    <cellStyle name="Normal 6 10 6" xfId="252"/>
    <cellStyle name="Normal 6 10 6 2" xfId="871"/>
    <cellStyle name="Normal 6 10 6 2 2" xfId="5932"/>
    <cellStyle name="Normal 6 10 6 3" xfId="1490"/>
    <cellStyle name="Normal 6 10 6 3 2" xfId="3963"/>
    <cellStyle name="Normal 6 10 6 4" xfId="2109"/>
    <cellStyle name="Normal 6 10 6 4 2" xfId="4912"/>
    <cellStyle name="Normal 6 10 6 5" xfId="2728"/>
    <cellStyle name="Normal 6 10 6 5 2" xfId="5019"/>
    <cellStyle name="Normal 6 10 6 6" xfId="5048"/>
    <cellStyle name="Normal 6 10 7" xfId="158"/>
    <cellStyle name="Normal 6 10 7 2" xfId="777"/>
    <cellStyle name="Normal 6 10 7 2 2" xfId="5163"/>
    <cellStyle name="Normal 6 10 7 3" xfId="1396"/>
    <cellStyle name="Normal 6 10 7 3 2" xfId="3450"/>
    <cellStyle name="Normal 6 10 7 4" xfId="2015"/>
    <cellStyle name="Normal 6 10 7 4 2" xfId="4339"/>
    <cellStyle name="Normal 6 10 7 5" xfId="2634"/>
    <cellStyle name="Normal 6 10 7 5 2" xfId="4181"/>
    <cellStyle name="Normal 6 10 7 6" xfId="3934"/>
    <cellStyle name="Normal 6 10 8" xfId="187"/>
    <cellStyle name="Normal 6 10 8 2" xfId="806"/>
    <cellStyle name="Normal 6 10 8 2 2" xfId="5825"/>
    <cellStyle name="Normal 6 10 8 3" xfId="1425"/>
    <cellStyle name="Normal 6 10 8 3 2" xfId="3528"/>
    <cellStyle name="Normal 6 10 8 4" xfId="2044"/>
    <cellStyle name="Normal 6 10 8 4 2" xfId="4822"/>
    <cellStyle name="Normal 6 10 8 5" xfId="2663"/>
    <cellStyle name="Normal 6 10 8 5 2" xfId="4745"/>
    <cellStyle name="Normal 6 10 8 6" xfId="5399"/>
    <cellStyle name="Normal 6 10 9" xfId="262"/>
    <cellStyle name="Normal 6 10 9 2" xfId="881"/>
    <cellStyle name="Normal 6 10 9 2 2" xfId="5917"/>
    <cellStyle name="Normal 6 10 9 3" xfId="1500"/>
    <cellStyle name="Normal 6 10 9 3 2" xfId="3494"/>
    <cellStyle name="Normal 6 10 9 4" xfId="2119"/>
    <cellStyle name="Normal 6 10 9 4 2" xfId="4948"/>
    <cellStyle name="Normal 6 10 9 5" xfId="2738"/>
    <cellStyle name="Normal 6 10 9 5 2" xfId="5017"/>
    <cellStyle name="Normal 6 10 9 6" xfId="5034"/>
    <cellStyle name="Normal 6 11" xfId="205"/>
    <cellStyle name="Normal 6 11 2" xfId="824"/>
    <cellStyle name="Normal 6 11 2 2" xfId="3999"/>
    <cellStyle name="Normal 6 11 3" xfId="1443"/>
    <cellStyle name="Normal 6 11 3 2" xfId="5255"/>
    <cellStyle name="Normal 6 11 4" xfId="2062"/>
    <cellStyle name="Normal 6 11 4 2" xfId="6011"/>
    <cellStyle name="Normal 6 11 5" xfId="2681"/>
    <cellStyle name="Normal 6 11 5 2" xfId="3245"/>
    <cellStyle name="Normal 6 11 6" xfId="3302"/>
    <cellStyle name="Normal 6 12" xfId="213"/>
    <cellStyle name="Normal 6 12 2" xfId="832"/>
    <cellStyle name="Normal 6 12 2 2" xfId="5199"/>
    <cellStyle name="Normal 6 12 3" xfId="1451"/>
    <cellStyle name="Normal 6 12 3 2" xfId="5940"/>
    <cellStyle name="Normal 6 12 4" xfId="2070"/>
    <cellStyle name="Normal 6 12 4 2" xfId="4237"/>
    <cellStyle name="Normal 6 12 5" xfId="2689"/>
    <cellStyle name="Normal 6 12 5 2" xfId="4531"/>
    <cellStyle name="Normal 6 12 6" xfId="4666"/>
    <cellStyle name="Normal 6 13" xfId="218"/>
    <cellStyle name="Normal 6 13 2" xfId="837"/>
    <cellStyle name="Normal 6 13 2 2" xfId="5075"/>
    <cellStyle name="Normal 6 13 3" xfId="1456"/>
    <cellStyle name="Normal 6 13 3 2" xfId="3441"/>
    <cellStyle name="Normal 6 13 4" xfId="2075"/>
    <cellStyle name="Normal 6 13 4 2" xfId="4321"/>
    <cellStyle name="Normal 6 13 5" xfId="2694"/>
    <cellStyle name="Normal 6 13 5 2" xfId="4650"/>
    <cellStyle name="Normal 6 13 6" xfId="4511"/>
    <cellStyle name="Normal 6 14" xfId="228"/>
    <cellStyle name="Normal 6 14 2" xfId="847"/>
    <cellStyle name="Normal 6 14 2 2" xfId="5054"/>
    <cellStyle name="Normal 6 14 3" xfId="1466"/>
    <cellStyle name="Normal 6 14 3 2" xfId="5938"/>
    <cellStyle name="Normal 6 14 4" xfId="2085"/>
    <cellStyle name="Normal 6 14 4 2" xfId="4264"/>
    <cellStyle name="Normal 6 14 5" xfId="2704"/>
    <cellStyle name="Normal 6 14 5 2" xfId="4647"/>
    <cellStyle name="Normal 6 14 6" xfId="4665"/>
    <cellStyle name="Normal 6 15" xfId="234"/>
    <cellStyle name="Normal 6 15 2" xfId="853"/>
    <cellStyle name="Normal 6 15 2 2" xfId="4468"/>
    <cellStyle name="Normal 6 15 3" xfId="1472"/>
    <cellStyle name="Normal 6 15 3 2" xfId="5848"/>
    <cellStyle name="Normal 6 15 4" xfId="2091"/>
    <cellStyle name="Normal 6 15 4 2" xfId="3636"/>
    <cellStyle name="Normal 6 15 5" xfId="2710"/>
    <cellStyle name="Normal 6 15 5 2" xfId="4027"/>
    <cellStyle name="Normal 6 15 6" xfId="4060"/>
    <cellStyle name="Normal 6 16" xfId="198"/>
    <cellStyle name="Normal 6 16 2" xfId="817"/>
    <cellStyle name="Normal 6 16 2 2" xfId="5211"/>
    <cellStyle name="Normal 6 16 3" xfId="1436"/>
    <cellStyle name="Normal 6 16 3 2" xfId="5942"/>
    <cellStyle name="Normal 6 16 4" xfId="2055"/>
    <cellStyle name="Normal 6 16 4 2" xfId="4087"/>
    <cellStyle name="Normal 6 16 5" xfId="2674"/>
    <cellStyle name="Normal 6 16 5 2" xfId="4126"/>
    <cellStyle name="Normal 6 16 6" xfId="4668"/>
    <cellStyle name="Normal 6 17" xfId="142"/>
    <cellStyle name="Normal 6 17 2" xfId="761"/>
    <cellStyle name="Normal 6 17 2 2" xfId="5685"/>
    <cellStyle name="Normal 6 17 3" xfId="1380"/>
    <cellStyle name="Normal 6 17 3 2" xfId="4058"/>
    <cellStyle name="Normal 6 17 4" xfId="1999"/>
    <cellStyle name="Normal 6 17 4 2" xfId="4827"/>
    <cellStyle name="Normal 6 17 5" xfId="2618"/>
    <cellStyle name="Normal 6 17 5 2" xfId="4907"/>
    <cellStyle name="Normal 6 17 6" xfId="3195"/>
    <cellStyle name="Normal 6 18" xfId="148"/>
    <cellStyle name="Normal 6 18 2" xfId="767"/>
    <cellStyle name="Normal 6 18 2 2" xfId="5155"/>
    <cellStyle name="Normal 6 18 3" xfId="1386"/>
    <cellStyle name="Normal 6 18 3 2" xfId="3401"/>
    <cellStyle name="Normal 6 18 4" xfId="2005"/>
    <cellStyle name="Normal 6 18 4 2" xfId="4290"/>
    <cellStyle name="Normal 6 18 5" xfId="2624"/>
    <cellStyle name="Normal 6 18 5 2" xfId="4090"/>
    <cellStyle name="Normal 6 18 6" xfId="4051"/>
    <cellStyle name="Normal 6 19" xfId="249"/>
    <cellStyle name="Normal 6 19 2" xfId="868"/>
    <cellStyle name="Normal 6 19 2 2" xfId="4462"/>
    <cellStyle name="Normal 6 19 3" xfId="1487"/>
    <cellStyle name="Normal 6 19 3 2" xfId="5775"/>
    <cellStyle name="Normal 6 19 4" xfId="2106"/>
    <cellStyle name="Normal 6 19 4 2" xfId="3407"/>
    <cellStyle name="Normal 6 19 5" xfId="2725"/>
    <cellStyle name="Normal 6 19 5 2" xfId="3811"/>
    <cellStyle name="Normal 6 19 6" xfId="3953"/>
    <cellStyle name="Normal 6 2" xfId="298"/>
    <cellStyle name="Normal 6 2 2" xfId="917"/>
    <cellStyle name="Normal 6 2 2 2" xfId="4940"/>
    <cellStyle name="Normal 6 2 3" xfId="1536"/>
    <cellStyle name="Normal 6 2 3 2" xfId="5785"/>
    <cellStyle name="Normal 6 2 4" xfId="2155"/>
    <cellStyle name="Normal 6 2 4 2" xfId="4334"/>
    <cellStyle name="Normal 6 2 5" xfId="2774"/>
    <cellStyle name="Normal 6 2 5 2" xfId="4528"/>
    <cellStyle name="Normal 6 2 6" xfId="4030"/>
    <cellStyle name="Normal 6 20" xfId="266"/>
    <cellStyle name="Normal 6 20 2" xfId="885"/>
    <cellStyle name="Normal 6 20 2 2" xfId="3500"/>
    <cellStyle name="Normal 6 20 3" xfId="1504"/>
    <cellStyle name="Normal 6 20 3 2" xfId="4601"/>
    <cellStyle name="Normal 6 20 4" xfId="2123"/>
    <cellStyle name="Normal 6 20 4 2" xfId="5455"/>
    <cellStyle name="Normal 6 20 5" xfId="2742"/>
    <cellStyle name="Normal 6 20 5 2" xfId="5623"/>
    <cellStyle name="Normal 6 20 6" xfId="5632"/>
    <cellStyle name="Normal 6 21" xfId="174"/>
    <cellStyle name="Normal 6 21 2" xfId="793"/>
    <cellStyle name="Normal 6 21 2 2" xfId="4426"/>
    <cellStyle name="Normal 6 21 3" xfId="1412"/>
    <cellStyle name="Normal 6 21 3 2" xfId="5844"/>
    <cellStyle name="Normal 6 21 4" xfId="2031"/>
    <cellStyle name="Normal 6 21 4 2" xfId="3642"/>
    <cellStyle name="Normal 6 21 5" xfId="2650"/>
    <cellStyle name="Normal 6 21 5 2" xfId="3551"/>
    <cellStyle name="Normal 6 21 6" xfId="3339"/>
    <cellStyle name="Normal 6 22" xfId="140"/>
    <cellStyle name="Normal 6 22 2" xfId="759"/>
    <cellStyle name="Normal 6 22 2 2" xfId="3872"/>
    <cellStyle name="Normal 6 22 3" xfId="1378"/>
    <cellStyle name="Normal 6 22 3 2" xfId="5266"/>
    <cellStyle name="Normal 6 22 4" xfId="1997"/>
    <cellStyle name="Normal 6 22 4 2" xfId="6032"/>
    <cellStyle name="Normal 6 22 5" xfId="2616"/>
    <cellStyle name="Normal 6 22 5 2" xfId="6114"/>
    <cellStyle name="Normal 6 22 6" xfId="4406"/>
    <cellStyle name="Normal 6 23" xfId="631"/>
    <cellStyle name="Normal 6 23 2" xfId="3116"/>
    <cellStyle name="Normal 6 23 2 2" xfId="6420"/>
    <cellStyle name="Normal 6 23 3" xfId="3798"/>
    <cellStyle name="Normal 6 23 3 2" xfId="6501"/>
    <cellStyle name="Normal 6 23 4" xfId="6339"/>
    <cellStyle name="Normal 6 24" xfId="1250"/>
    <cellStyle name="Normal 6 24 2" xfId="3132"/>
    <cellStyle name="Normal 6 24 2 2" xfId="6436"/>
    <cellStyle name="Normal 6 24 3" xfId="4404"/>
    <cellStyle name="Normal 6 24 3 2" xfId="6517"/>
    <cellStyle name="Normal 6 24 4" xfId="6355"/>
    <cellStyle name="Normal 6 25" xfId="1869"/>
    <cellStyle name="Normal 6 25 2" xfId="3148"/>
    <cellStyle name="Normal 6 25 2 2" xfId="6452"/>
    <cellStyle name="Normal 6 25 3" xfId="5007"/>
    <cellStyle name="Normal 6 25 3 2" xfId="6533"/>
    <cellStyle name="Normal 6 25 4" xfId="6371"/>
    <cellStyle name="Normal 6 26" xfId="2488"/>
    <cellStyle name="Normal 6 26 2" xfId="3164"/>
    <cellStyle name="Normal 6 26 2 2" xfId="6468"/>
    <cellStyle name="Normal 6 26 3" xfId="5614"/>
    <cellStyle name="Normal 6 26 3 2" xfId="6549"/>
    <cellStyle name="Normal 6 26 4" xfId="6387"/>
    <cellStyle name="Normal 6 27" xfId="3100"/>
    <cellStyle name="Normal 6 27 2" xfId="6404"/>
    <cellStyle name="Normal 6 28" xfId="3193"/>
    <cellStyle name="Normal 6 28 2" xfId="6485"/>
    <cellStyle name="Normal 6 29" xfId="6323"/>
    <cellStyle name="Normal 6 3" xfId="29"/>
    <cellStyle name="Normal 6 3 2" xfId="648"/>
    <cellStyle name="Normal 6 3 2 2" xfId="4944"/>
    <cellStyle name="Normal 6 3 3" xfId="1267"/>
    <cellStyle name="Normal 6 3 3 2" xfId="5123"/>
    <cellStyle name="Normal 6 3 4" xfId="1886"/>
    <cellStyle name="Normal 6 3 4 2" xfId="3736"/>
    <cellStyle name="Normal 6 3 5" xfId="2505"/>
    <cellStyle name="Normal 6 3 5 2" xfId="3790"/>
    <cellStyle name="Normal 6 3 6" xfId="3818"/>
    <cellStyle name="Normal 6 4" xfId="38"/>
    <cellStyle name="Normal 6 4 2" xfId="657"/>
    <cellStyle name="Normal 6 4 2 2" xfId="5456"/>
    <cellStyle name="Normal 6 4 3" xfId="1276"/>
    <cellStyle name="Normal 6 4 3 2" xfId="5659"/>
    <cellStyle name="Normal 6 4 4" xfId="1895"/>
    <cellStyle name="Normal 6 4 4 2" xfId="4296"/>
    <cellStyle name="Normal 6 4 5" xfId="2514"/>
    <cellStyle name="Normal 6 4 5 2" xfId="4465"/>
    <cellStyle name="Normal 6 4 6" xfId="4687"/>
    <cellStyle name="Normal 6 5" xfId="43"/>
    <cellStyle name="Normal 6 5 2" xfId="662"/>
    <cellStyle name="Normal 6 5 2 2" xfId="5509"/>
    <cellStyle name="Normal 6 5 3" xfId="1281"/>
    <cellStyle name="Normal 6 5 3 2" xfId="5647"/>
    <cellStyle name="Normal 6 5 4" xfId="1900"/>
    <cellStyle name="Normal 6 5 4 2" xfId="4323"/>
    <cellStyle name="Normal 6 5 5" xfId="2519"/>
    <cellStyle name="Normal 6 5 5 2" xfId="4463"/>
    <cellStyle name="Normal 6 5 6" xfId="4052"/>
    <cellStyle name="Normal 6 6" xfId="55"/>
    <cellStyle name="Normal 6 6 2" xfId="674"/>
    <cellStyle name="Normal 6 6 2 2" xfId="4240"/>
    <cellStyle name="Normal 6 6 3" xfId="1293"/>
    <cellStyle name="Normal 6 6 3 2" xfId="4418"/>
    <cellStyle name="Normal 6 6 4" xfId="1912"/>
    <cellStyle name="Normal 6 6 4 2" xfId="6115"/>
    <cellStyle name="Normal 6 6 5" xfId="2531"/>
    <cellStyle name="Normal 6 6 5 2" xfId="3248"/>
    <cellStyle name="Normal 6 6 6" xfId="5852"/>
    <cellStyle name="Normal 6 7" xfId="170"/>
    <cellStyle name="Normal 6 7 2" xfId="789"/>
    <cellStyle name="Normal 6 7 2 2" xfId="3831"/>
    <cellStyle name="Normal 6 7 3" xfId="1408"/>
    <cellStyle name="Normal 6 7 3 2" xfId="5145"/>
    <cellStyle name="Normal 6 7 4" xfId="2027"/>
    <cellStyle name="Normal 6 7 4 2" xfId="6061"/>
    <cellStyle name="Normal 6 7 5" xfId="2646"/>
    <cellStyle name="Normal 6 7 5 2" xfId="5966"/>
    <cellStyle name="Normal 6 7 6" xfId="5757"/>
    <cellStyle name="Normal 6 8" xfId="134"/>
    <cellStyle name="Normal 6 8 2" xfId="753"/>
    <cellStyle name="Normal 6 8 2 2" xfId="4479"/>
    <cellStyle name="Normal 6 8 3" xfId="1372"/>
    <cellStyle name="Normal 6 8 3 2" xfId="5822"/>
    <cellStyle name="Normal 6 8 4" xfId="1991"/>
    <cellStyle name="Normal 6 8 4 2" xfId="3678"/>
    <cellStyle name="Normal 6 8 5" xfId="2610"/>
    <cellStyle name="Normal 6 8 5 2" xfId="3667"/>
    <cellStyle name="Normal 6 8 6" xfId="3817"/>
    <cellStyle name="Normal 6 9" xfId="162"/>
    <cellStyle name="Normal 6 9 2" xfId="781"/>
    <cellStyle name="Normal 6 9 2 2" xfId="5658"/>
    <cellStyle name="Normal 6 9 3" xfId="1400"/>
    <cellStyle name="Normal 6 9 3 2" xfId="4055"/>
    <cellStyle name="Normal 6 9 4" xfId="2019"/>
    <cellStyle name="Normal 6 9 4 2" xfId="4829"/>
    <cellStyle name="Normal 6 9 5" xfId="2638"/>
    <cellStyle name="Normal 6 9 5 2" xfId="4778"/>
    <cellStyle name="Normal 6 9 6" xfId="4586"/>
    <cellStyle name="Normal 60" xfId="110"/>
    <cellStyle name="Normal 60 2" xfId="729"/>
    <cellStyle name="Normal 60 2 2" xfId="4017"/>
    <cellStyle name="Normal 60 3" xfId="1348"/>
    <cellStyle name="Normal 60 3 2" xfId="5439"/>
    <cellStyle name="Normal 60 4" xfId="1967"/>
    <cellStyle name="Normal 60 4 2" xfId="6132"/>
    <cellStyle name="Normal 60 5" xfId="2586"/>
    <cellStyle name="Normal 60 5 2" xfId="6157"/>
    <cellStyle name="Normal 60 6" xfId="3314"/>
    <cellStyle name="Normal 61" xfId="111"/>
    <cellStyle name="Normal 61 2" xfId="730"/>
    <cellStyle name="Normal 61 2 2" xfId="3411"/>
    <cellStyle name="Normal 61 3" xfId="1349"/>
    <cellStyle name="Normal 61 3 2" xfId="4834"/>
    <cellStyle name="Normal 61 4" xfId="1968"/>
    <cellStyle name="Normal 61 4 2" xfId="5532"/>
    <cellStyle name="Normal 61 5" xfId="2587"/>
    <cellStyle name="Normal 61 5 2" xfId="5557"/>
    <cellStyle name="Normal 61 6" xfId="5764"/>
    <cellStyle name="Normal 62" xfId="112"/>
    <cellStyle name="Normal 62 2" xfId="731"/>
    <cellStyle name="Normal 62 2 2" xfId="5692"/>
    <cellStyle name="Normal 62 3" xfId="1350"/>
    <cellStyle name="Normal 62 3 2" xfId="4230"/>
    <cellStyle name="Normal 62 4" xfId="1969"/>
    <cellStyle name="Normal 62 4 2" xfId="4925"/>
    <cellStyle name="Normal 62 5" xfId="2588"/>
    <cellStyle name="Normal 62 5 2" xfId="4950"/>
    <cellStyle name="Normal 62 6" xfId="5159"/>
    <cellStyle name="Normal 63" xfId="113"/>
    <cellStyle name="Normal 63 2" xfId="732"/>
    <cellStyle name="Normal 63 2 2" xfId="5085"/>
    <cellStyle name="Normal 63 3" xfId="1351"/>
    <cellStyle name="Normal 63 3 2" xfId="3621"/>
    <cellStyle name="Normal 63 4" xfId="1970"/>
    <cellStyle name="Normal 63 4 2" xfId="4322"/>
    <cellStyle name="Normal 63 5" xfId="2589"/>
    <cellStyle name="Normal 63 5 2" xfId="4347"/>
    <cellStyle name="Normal 63 6" xfId="4557"/>
    <cellStyle name="Normal 64" xfId="114"/>
    <cellStyle name="Normal 64 2" xfId="733"/>
    <cellStyle name="Normal 64 2 2" xfId="4483"/>
    <cellStyle name="Normal 64 3" xfId="1352"/>
    <cellStyle name="Normal 64 3 2" xfId="6046"/>
    <cellStyle name="Normal 64 4" xfId="1971"/>
    <cellStyle name="Normal 64 4 2" xfId="3715"/>
    <cellStyle name="Normal 64 5" xfId="2590"/>
    <cellStyle name="Normal 64 5 2" xfId="3740"/>
    <cellStyle name="Normal 64 6" xfId="3952"/>
    <cellStyle name="Normal 65" xfId="115"/>
    <cellStyle name="Normal 65 2" xfId="734"/>
    <cellStyle name="Normal 65 2 2" xfId="3878"/>
    <cellStyle name="Normal 65 3" xfId="1353"/>
    <cellStyle name="Normal 65 3 2" xfId="5445"/>
    <cellStyle name="Normal 65 4" xfId="1972"/>
    <cellStyle name="Normal 65 4 2" xfId="6010"/>
    <cellStyle name="Normal 65 5" xfId="2591"/>
    <cellStyle name="Normal 65 5 2" xfId="6036"/>
    <cellStyle name="Normal 65 6" xfId="3346"/>
    <cellStyle name="Normal 66" xfId="116"/>
    <cellStyle name="Normal 66 2" xfId="735"/>
    <cellStyle name="Normal 66 2 2" xfId="3272"/>
    <cellStyle name="Normal 66 3" xfId="1354"/>
    <cellStyle name="Normal 66 3 2" xfId="4840"/>
    <cellStyle name="Normal 66 4" xfId="1973"/>
    <cellStyle name="Normal 66 4 2" xfId="5411"/>
    <cellStyle name="Normal 66 5" xfId="2592"/>
    <cellStyle name="Normal 66 5 2" xfId="5435"/>
    <cellStyle name="Normal 66 6" xfId="5654"/>
    <cellStyle name="Normal 67" xfId="117"/>
    <cellStyle name="Normal 67 2" xfId="736"/>
    <cellStyle name="Normal 67 2 2" xfId="5695"/>
    <cellStyle name="Normal 67 3" xfId="1355"/>
    <cellStyle name="Normal 67 3 2" xfId="4236"/>
    <cellStyle name="Normal 67 4" xfId="1974"/>
    <cellStyle name="Normal 67 4 2" xfId="4805"/>
    <cellStyle name="Normal 67 5" xfId="2593"/>
    <cellStyle name="Normal 67 5 2" xfId="4831"/>
    <cellStyle name="Normal 67 6" xfId="5047"/>
    <cellStyle name="Normal 68" xfId="118"/>
    <cellStyle name="Normal 68 2" xfId="737"/>
    <cellStyle name="Normal 68 2 2" xfId="5088"/>
    <cellStyle name="Normal 68 3" xfId="1356"/>
    <cellStyle name="Normal 68 3 2" xfId="3627"/>
    <cellStyle name="Normal 68 4" xfId="1975"/>
    <cellStyle name="Normal 68 4 2" xfId="4200"/>
    <cellStyle name="Normal 68 5" xfId="2594"/>
    <cellStyle name="Normal 68 5 2" xfId="4226"/>
    <cellStyle name="Normal 68 6" xfId="4444"/>
    <cellStyle name="Normal 69" xfId="119"/>
    <cellStyle name="Normal 69 2" xfId="738"/>
    <cellStyle name="Normal 69 2 2" xfId="4486"/>
    <cellStyle name="Normal 69 3" xfId="1357"/>
    <cellStyle name="Normal 69 3 2" xfId="6110"/>
    <cellStyle name="Normal 69 4" xfId="1976"/>
    <cellStyle name="Normal 69 4 2" xfId="3591"/>
    <cellStyle name="Normal 69 5" xfId="2595"/>
    <cellStyle name="Normal 69 5 2" xfId="3617"/>
    <cellStyle name="Normal 69 6" xfId="3839"/>
    <cellStyle name="Normal 7" xfId="299"/>
    <cellStyle name="Normal 7 10" xfId="151"/>
    <cellStyle name="Normal 7 10 2" xfId="770"/>
    <cellStyle name="Normal 7 10 2 2" xfId="3342"/>
    <cellStyle name="Normal 7 10 3" xfId="1389"/>
    <cellStyle name="Normal 7 10 3 2" xfId="4661"/>
    <cellStyle name="Normal 7 10 4" xfId="2008"/>
    <cellStyle name="Normal 7 10 4 2" xfId="5347"/>
    <cellStyle name="Normal 7 10 5" xfId="2627"/>
    <cellStyle name="Normal 7 10 5 2" xfId="5471"/>
    <cellStyle name="Normal 7 10 6" xfId="5181"/>
    <cellStyle name="Normal 7 11" xfId="194"/>
    <cellStyle name="Normal 7 11 2" xfId="813"/>
    <cellStyle name="Normal 7 11 2 2" xfId="4615"/>
    <cellStyle name="Normal 7 11 3" xfId="1432"/>
    <cellStyle name="Normal 7 11 3 2" xfId="5588"/>
    <cellStyle name="Normal 7 11 4" xfId="2051"/>
    <cellStyle name="Normal 7 11 4 2" xfId="3682"/>
    <cellStyle name="Normal 7 11 5" xfId="2670"/>
    <cellStyle name="Normal 7 11 5 2" xfId="3495"/>
    <cellStyle name="Normal 7 11 6" xfId="4187"/>
    <cellStyle name="Normal 7 12" xfId="176"/>
    <cellStyle name="Normal 7 12 2" xfId="795"/>
    <cellStyle name="Normal 7 12 2 2" xfId="3214"/>
    <cellStyle name="Normal 7 12 3" xfId="1414"/>
    <cellStyle name="Normal 7 12 3 2" xfId="4637"/>
    <cellStyle name="Normal 7 12 4" xfId="2033"/>
    <cellStyle name="Normal 7 12 4 2" xfId="5472"/>
    <cellStyle name="Normal 7 12 5" xfId="2652"/>
    <cellStyle name="Normal 7 12 5 2" xfId="5362"/>
    <cellStyle name="Normal 7 12 6" xfId="5184"/>
    <cellStyle name="Normal 7 13" xfId="256"/>
    <cellStyle name="Normal 7 13 2" xfId="875"/>
    <cellStyle name="Normal 7 13 2 2" xfId="3515"/>
    <cellStyle name="Normal 7 13 3" xfId="1494"/>
    <cellStyle name="Normal 7 13 3 2" xfId="4375"/>
    <cellStyle name="Normal 7 13 4" xfId="2113"/>
    <cellStyle name="Normal 7 13 4 2" xfId="5499"/>
    <cellStyle name="Normal 7 13 5" xfId="2732"/>
    <cellStyle name="Normal 7 13 5 2" xfId="5625"/>
    <cellStyle name="Normal 7 13 6" xfId="5649"/>
    <cellStyle name="Normal 7 14" xfId="248"/>
    <cellStyle name="Normal 7 14 2" xfId="867"/>
    <cellStyle name="Normal 7 14 2 2" xfId="5065"/>
    <cellStyle name="Normal 7 14 3" xfId="1486"/>
    <cellStyle name="Normal 7 14 3 2" xfId="3431"/>
    <cellStyle name="Normal 7 14 4" xfId="2105"/>
    <cellStyle name="Normal 7 14 4 2" xfId="4013"/>
    <cellStyle name="Normal 7 14 5" xfId="2724"/>
    <cellStyle name="Normal 7 14 5 2" xfId="4417"/>
    <cellStyle name="Normal 7 14 6" xfId="4558"/>
    <cellStyle name="Normal 7 15" xfId="160"/>
    <cellStyle name="Normal 7 15 2" xfId="779"/>
    <cellStyle name="Normal 7 15 2 2" xfId="3956"/>
    <cellStyle name="Normal 7 15 3" xfId="1398"/>
    <cellStyle name="Normal 7 15 3 2" xfId="5263"/>
    <cellStyle name="Normal 7 15 4" xfId="2017"/>
    <cellStyle name="Normal 7 15 4 2" xfId="6034"/>
    <cellStyle name="Normal 7 15 5" xfId="2636"/>
    <cellStyle name="Normal 7 15 5 2" xfId="5983"/>
    <cellStyle name="Normal 7 15 6" xfId="5793"/>
    <cellStyle name="Normal 7 16" xfId="263"/>
    <cellStyle name="Normal 7 16 2" xfId="882"/>
    <cellStyle name="Normal 7 16 2 2" xfId="5316"/>
    <cellStyle name="Normal 7 16 3" xfId="1501"/>
    <cellStyle name="Normal 7 16 3 2" xfId="3357"/>
    <cellStyle name="Normal 7 16 4" xfId="2120"/>
    <cellStyle name="Normal 7 16 4 2" xfId="4345"/>
    <cellStyle name="Normal 7 16 5" xfId="2739"/>
    <cellStyle name="Normal 7 16 5 2" xfId="4414"/>
    <cellStyle name="Normal 7 16 6" xfId="4430"/>
    <cellStyle name="Normal 7 17" xfId="195"/>
    <cellStyle name="Normal 7 17 2" xfId="814"/>
    <cellStyle name="Normal 7 17 2 2" xfId="4010"/>
    <cellStyle name="Normal 7 17 3" xfId="1433"/>
    <cellStyle name="Normal 7 17 3 2" xfId="4983"/>
    <cellStyle name="Normal 7 17 4" xfId="2052"/>
    <cellStyle name="Normal 7 17 4 2" xfId="5897"/>
    <cellStyle name="Normal 7 17 5" xfId="2671"/>
    <cellStyle name="Normal 7 17 5 2" xfId="5935"/>
    <cellStyle name="Normal 7 17 6" xfId="3578"/>
    <cellStyle name="Normal 7 18" xfId="918"/>
    <cellStyle name="Normal 7 18 2" xfId="4337"/>
    <cellStyle name="Normal 7 19" xfId="1537"/>
    <cellStyle name="Normal 7 19 2" xfId="5180"/>
    <cellStyle name="Normal 7 2" xfId="13"/>
    <cellStyle name="Normal 7 2 2" xfId="632"/>
    <cellStyle name="Normal 7 2 2 2" xfId="5198"/>
    <cellStyle name="Normal 7 2 3" xfId="1251"/>
    <cellStyle name="Normal 7 2 3 2" xfId="5338"/>
    <cellStyle name="Normal 7 2 4" xfId="1870"/>
    <cellStyle name="Normal 7 2 4 2" xfId="4305"/>
    <cellStyle name="Normal 7 2 5" xfId="2489"/>
    <cellStyle name="Normal 7 2 5 2" xfId="4471"/>
    <cellStyle name="Normal 7 2 6" xfId="4443"/>
    <cellStyle name="Normal 7 20" xfId="2156"/>
    <cellStyle name="Normal 7 20 2" xfId="3727"/>
    <cellStyle name="Normal 7 21" xfId="2775"/>
    <cellStyle name="Normal 7 21 2" xfId="3923"/>
    <cellStyle name="Normal 7 22" xfId="3424"/>
    <cellStyle name="Normal 7 3" xfId="30"/>
    <cellStyle name="Normal 7 3 2" xfId="649"/>
    <cellStyle name="Normal 7 3 2 2" xfId="4341"/>
    <cellStyle name="Normal 7 3 3" xfId="1268"/>
    <cellStyle name="Normal 7 3 3 2" xfId="4521"/>
    <cellStyle name="Normal 7 3 4" xfId="1887"/>
    <cellStyle name="Normal 7 3 4 2" xfId="6168"/>
    <cellStyle name="Normal 7 3 5" xfId="2506"/>
    <cellStyle name="Normal 7 3 5 2" xfId="3183"/>
    <cellStyle name="Normal 7 3 6" xfId="3212"/>
    <cellStyle name="Normal 7 4" xfId="39"/>
    <cellStyle name="Normal 7 4 2" xfId="658"/>
    <cellStyle name="Normal 7 4 2 2" xfId="4851"/>
    <cellStyle name="Normal 7 4 3" xfId="1277"/>
    <cellStyle name="Normal 7 4 3 2" xfId="5052"/>
    <cellStyle name="Normal 7 4 4" xfId="1896"/>
    <cellStyle name="Normal 7 4 4 2" xfId="3689"/>
    <cellStyle name="Normal 7 4 5" xfId="2515"/>
    <cellStyle name="Normal 7 4 5 2" xfId="3860"/>
    <cellStyle name="Normal 7 4 6" xfId="4083"/>
    <cellStyle name="Normal 7 5" xfId="48"/>
    <cellStyle name="Normal 7 5 2" xfId="667"/>
    <cellStyle name="Normal 7 5 2 2" xfId="5517"/>
    <cellStyle name="Normal 7 5 3" xfId="1286"/>
    <cellStyle name="Normal 7 5 3 2" xfId="5637"/>
    <cellStyle name="Normal 7 5 4" xfId="1905"/>
    <cellStyle name="Normal 7 5 4 2" xfId="4310"/>
    <cellStyle name="Normal 7 5 5" xfId="2524"/>
    <cellStyle name="Normal 7 5 5 2" xfId="4461"/>
    <cellStyle name="Normal 7 5 6" xfId="4036"/>
    <cellStyle name="Normal 7 6" xfId="54"/>
    <cellStyle name="Normal 7 6 2" xfId="673"/>
    <cellStyle name="Normal 7 6 2 2" xfId="4844"/>
    <cellStyle name="Normal 7 6 3" xfId="1292"/>
    <cellStyle name="Normal 7 6 3 2" xfId="5021"/>
    <cellStyle name="Normal 7 6 4" xfId="1911"/>
    <cellStyle name="Normal 7 6 4 2" xfId="3643"/>
    <cellStyle name="Normal 7 6 5" xfId="2530"/>
    <cellStyle name="Normal 7 6 5 2" xfId="3854"/>
    <cellStyle name="Normal 7 6 6" xfId="3374"/>
    <cellStyle name="Normal 7 7" xfId="169"/>
    <cellStyle name="Normal 7 7 2" xfId="788"/>
    <cellStyle name="Normal 7 7 2 2" xfId="4436"/>
    <cellStyle name="Normal 7 7 3" xfId="1407"/>
    <cellStyle name="Normal 7 7 3 2" xfId="5750"/>
    <cellStyle name="Normal 7 7 4" xfId="2026"/>
    <cellStyle name="Normal 7 7 4 2" xfId="3644"/>
    <cellStyle name="Normal 7 7 5" xfId="2645"/>
    <cellStyle name="Normal 7 7 5 2" xfId="3543"/>
    <cellStyle name="Normal 7 7 6" xfId="3353"/>
    <cellStyle name="Normal 7 8" xfId="135"/>
    <cellStyle name="Normal 7 8 2" xfId="754"/>
    <cellStyle name="Normal 7 8 2 2" xfId="3874"/>
    <cellStyle name="Normal 7 8 3" xfId="1373"/>
    <cellStyle name="Normal 7 8 3 2" xfId="5219"/>
    <cellStyle name="Normal 7 8 4" xfId="1992"/>
    <cellStyle name="Normal 7 8 4 2" xfId="6125"/>
    <cellStyle name="Normal 7 8 5" xfId="2611"/>
    <cellStyle name="Normal 7 8 5 2" xfId="6037"/>
    <cellStyle name="Normal 7 8 6" xfId="3211"/>
    <cellStyle name="Normal 7 9" xfId="159"/>
    <cellStyle name="Normal 7 9 2" xfId="778"/>
    <cellStyle name="Normal 7 9 2 2" xfId="4561"/>
    <cellStyle name="Normal 7 9 3" xfId="1397"/>
    <cellStyle name="Normal 7 9 3 2" xfId="5866"/>
    <cellStyle name="Normal 7 9 4" xfId="2016"/>
    <cellStyle name="Normal 7 9 4 2" xfId="3732"/>
    <cellStyle name="Normal 7 9 5" xfId="2635"/>
    <cellStyle name="Normal 7 9 5 2" xfId="3572"/>
    <cellStyle name="Normal 7 9 6" xfId="3327"/>
    <cellStyle name="Normal 70" xfId="278"/>
    <cellStyle name="Normal 70 2" xfId="897"/>
    <cellStyle name="Normal 70 2 2" xfId="5305"/>
    <cellStyle name="Normal 70 3" xfId="1516"/>
    <cellStyle name="Normal 70 3 2" xfId="5837"/>
    <cellStyle name="Normal 70 4" xfId="2135"/>
    <cellStyle name="Normal 70 4 2" xfId="4198"/>
    <cellStyle name="Normal 70 5" xfId="2754"/>
    <cellStyle name="Normal 70 5 2" xfId="4411"/>
    <cellStyle name="Normal 70 6" xfId="4685"/>
    <cellStyle name="Normal 71" xfId="279"/>
    <cellStyle name="Normal 71 2" xfId="898"/>
    <cellStyle name="Normal 71 2 2" xfId="4701"/>
    <cellStyle name="Normal 71 3" xfId="1517"/>
    <cellStyle name="Normal 71 3 2" xfId="5234"/>
    <cellStyle name="Normal 71 4" xfId="2136"/>
    <cellStyle name="Normal 71 4 2" xfId="3589"/>
    <cellStyle name="Normal 71 5" xfId="2755"/>
    <cellStyle name="Normal 71 5 2" xfId="3805"/>
    <cellStyle name="Normal 71 6" xfId="4081"/>
    <cellStyle name="Normal 72" xfId="120"/>
    <cellStyle name="Normal 72 2" xfId="739"/>
    <cellStyle name="Normal 72 2 2" xfId="3881"/>
    <cellStyle name="Normal 72 3" xfId="1358"/>
    <cellStyle name="Normal 72 3 2" xfId="5510"/>
    <cellStyle name="Normal 72 4" xfId="1977"/>
    <cellStyle name="Normal 72 4 2" xfId="6017"/>
    <cellStyle name="Normal 72 5" xfId="2596"/>
    <cellStyle name="Normal 72 5 2" xfId="6146"/>
    <cellStyle name="Normal 72 6" xfId="3233"/>
    <cellStyle name="Normal 73" xfId="121"/>
    <cellStyle name="Normal 73 2" xfId="740"/>
    <cellStyle name="Normal 73 2 2" xfId="3274"/>
    <cellStyle name="Normal 73 3" xfId="1359"/>
    <cellStyle name="Normal 73 3 2" xfId="4903"/>
    <cellStyle name="Normal 73 4" xfId="1978"/>
    <cellStyle name="Normal 73 4 2" xfId="5418"/>
    <cellStyle name="Normal 73 5" xfId="2597"/>
    <cellStyle name="Normal 73 5 2" xfId="5546"/>
    <cellStyle name="Normal 73 6" xfId="5650"/>
    <cellStyle name="Normal 74" xfId="280"/>
    <cellStyle name="Normal 74 2" xfId="899"/>
    <cellStyle name="Normal 74 2 2" xfId="4097"/>
    <cellStyle name="Normal 74 3" xfId="1518"/>
    <cellStyle name="Normal 74 3 2" xfId="4631"/>
    <cellStyle name="Normal 74 4" xfId="2137"/>
    <cellStyle name="Normal 74 4 2" xfId="6074"/>
    <cellStyle name="Normal 74 5" xfId="2756"/>
    <cellStyle name="Normal 74 5 2" xfId="3200"/>
    <cellStyle name="Normal 74 6" xfId="5791"/>
    <cellStyle name="Normal 75" xfId="281"/>
    <cellStyle name="Normal 75 2" xfId="900"/>
    <cellStyle name="Normal 75 2 2" xfId="3490"/>
    <cellStyle name="Normal 75 3" xfId="1519"/>
    <cellStyle name="Normal 75 3 2" xfId="4026"/>
    <cellStyle name="Normal 75 4" xfId="2138"/>
    <cellStyle name="Normal 75 4 2" xfId="5473"/>
    <cellStyle name="Normal 75 5" xfId="2757"/>
    <cellStyle name="Normal 75 5 2" xfId="5620"/>
    <cellStyle name="Normal 75 6" xfId="5186"/>
    <cellStyle name="Normal 76" xfId="124"/>
    <cellStyle name="Normal 76 2" xfId="743"/>
    <cellStyle name="Normal 76 2 2" xfId="4485"/>
    <cellStyle name="Normal 76 3" xfId="1362"/>
    <cellStyle name="Normal 76 3 2" xfId="6045"/>
    <cellStyle name="Normal 76 4" xfId="1981"/>
    <cellStyle name="Normal 76 4 2" xfId="3598"/>
    <cellStyle name="Normal 76 5" xfId="2600"/>
    <cellStyle name="Normal 76 5 2" xfId="3729"/>
    <cellStyle name="Normal 76 6" xfId="3835"/>
    <cellStyle name="Normal 77" xfId="282"/>
    <cellStyle name="Normal 77 2" xfId="901"/>
    <cellStyle name="Normal 77 2 2" xfId="5670"/>
    <cellStyle name="Normal 77 3" xfId="1520"/>
    <cellStyle name="Normal 77 3 2" xfId="3420"/>
    <cellStyle name="Normal 77 4" xfId="2139"/>
    <cellStyle name="Normal 77 4 2" xfId="4867"/>
    <cellStyle name="Normal 77 5" xfId="2758"/>
    <cellStyle name="Normal 77 5 2" xfId="5013"/>
    <cellStyle name="Normal 77 6" xfId="4584"/>
    <cellStyle name="Normal 78" xfId="409"/>
    <cellStyle name="Normal 78 2" xfId="1028"/>
    <cellStyle name="Normal 78 2 2" xfId="4702"/>
    <cellStyle name="Normal 78 3" xfId="1647"/>
    <cellStyle name="Normal 78 3 2" xfId="5638"/>
    <cellStyle name="Normal 78 4" xfId="2266"/>
    <cellStyle name="Normal 78 4 2" xfId="3733"/>
    <cellStyle name="Normal 78 5" xfId="2885"/>
    <cellStyle name="Normal 78 5 2" xfId="4067"/>
    <cellStyle name="Normal 78 6" xfId="3925"/>
    <cellStyle name="Normal 79" xfId="410"/>
    <cellStyle name="Normal 79 2" xfId="1029"/>
    <cellStyle name="Normal 79 2 2" xfId="4098"/>
    <cellStyle name="Normal 79 3" xfId="1648"/>
    <cellStyle name="Normal 79 3 2" xfId="5031"/>
    <cellStyle name="Normal 79 4" xfId="2267"/>
    <cellStyle name="Normal 79 4 2" xfId="6067"/>
    <cellStyle name="Normal 79 5" xfId="2886"/>
    <cellStyle name="Normal 79 5 2" xfId="3461"/>
    <cellStyle name="Normal 79 6" xfId="3318"/>
    <cellStyle name="Normal 8" xfId="300"/>
    <cellStyle name="Normal 8 10" xfId="147"/>
    <cellStyle name="Normal 8 10 2" xfId="766"/>
    <cellStyle name="Normal 8 10 2 2" xfId="5760"/>
    <cellStyle name="Normal 8 10 3" xfId="1385"/>
    <cellStyle name="Normal 8 10 3 2" xfId="4007"/>
    <cellStyle name="Normal 8 10 4" xfId="2004"/>
    <cellStyle name="Normal 8 10 4 2" xfId="4894"/>
    <cellStyle name="Normal 8 10 5" xfId="2623"/>
    <cellStyle name="Normal 8 10 5 2" xfId="4694"/>
    <cellStyle name="Normal 8 10 6" xfId="4655"/>
    <cellStyle name="Normal 8 11" xfId="193"/>
    <cellStyle name="Normal 8 11 2" xfId="812"/>
    <cellStyle name="Normal 8 11 2 2" xfId="5217"/>
    <cellStyle name="Normal 8 11 3" xfId="1431"/>
    <cellStyle name="Normal 8 11 3 2" xfId="6188"/>
    <cellStyle name="Normal 8 11 4" xfId="2050"/>
    <cellStyle name="Normal 8 11 4 2" xfId="4289"/>
    <cellStyle name="Normal 8 11 5" xfId="2669"/>
    <cellStyle name="Normal 8 11 5 2" xfId="4102"/>
    <cellStyle name="Normal 8 11 6" xfId="4792"/>
    <cellStyle name="Normal 8 12" xfId="161"/>
    <cellStyle name="Normal 8 12 2" xfId="780"/>
    <cellStyle name="Normal 8 12 2 2" xfId="3350"/>
    <cellStyle name="Normal 8 12 3" xfId="1399"/>
    <cellStyle name="Normal 8 12 3 2" xfId="4659"/>
    <cellStyle name="Normal 8 12 4" xfId="2018"/>
    <cellStyle name="Normal 8 12 4 2" xfId="5434"/>
    <cellStyle name="Normal 8 12 5" xfId="2637"/>
    <cellStyle name="Normal 8 12 5 2" xfId="5384"/>
    <cellStyle name="Normal 8 12 6" xfId="5188"/>
    <cellStyle name="Normal 8 13" xfId="175"/>
    <cellStyle name="Normal 8 13 2" xfId="794"/>
    <cellStyle name="Normal 8 13 2 2" xfId="3820"/>
    <cellStyle name="Normal 8 13 3" xfId="1413"/>
    <cellStyle name="Normal 8 13 3 2" xfId="5241"/>
    <cellStyle name="Normal 8 13 4" xfId="2032"/>
    <cellStyle name="Normal 8 13 4 2" xfId="6073"/>
    <cellStyle name="Normal 8 13 5" xfId="2651"/>
    <cellStyle name="Normal 8 13 5 2" xfId="5962"/>
    <cellStyle name="Normal 8 13 6" xfId="5789"/>
    <cellStyle name="Normal 8 14" xfId="197"/>
    <cellStyle name="Normal 8 14 2" xfId="816"/>
    <cellStyle name="Normal 8 14 2 2" xfId="5814"/>
    <cellStyle name="Normal 8 14 3" xfId="1435"/>
    <cellStyle name="Normal 8 14 3 2" xfId="3773"/>
    <cellStyle name="Normal 8 14 4" xfId="2054"/>
    <cellStyle name="Normal 8 14 4 2" xfId="4691"/>
    <cellStyle name="Normal 8 14 5" xfId="2673"/>
    <cellStyle name="Normal 8 14 5 2" xfId="4729"/>
    <cellStyle name="Normal 8 14 6" xfId="5272"/>
    <cellStyle name="Normal 8 15" xfId="149"/>
    <cellStyle name="Normal 8 15 2" xfId="768"/>
    <cellStyle name="Normal 8 15 2 2" xfId="4553"/>
    <cellStyle name="Normal 8 15 3" xfId="1387"/>
    <cellStyle name="Normal 8 15 3 2" xfId="5868"/>
    <cellStyle name="Normal 8 15 4" xfId="2006"/>
    <cellStyle name="Normal 8 15 4 2" xfId="3683"/>
    <cellStyle name="Normal 8 15 5" xfId="2625"/>
    <cellStyle name="Normal 8 15 5 2" xfId="3483"/>
    <cellStyle name="Normal 8 15 6" xfId="3445"/>
    <cellStyle name="Normal 8 16" xfId="190"/>
    <cellStyle name="Normal 8 16 2" xfId="809"/>
    <cellStyle name="Normal 8 16 2 2" xfId="4015"/>
    <cellStyle name="Normal 8 16 3" xfId="1428"/>
    <cellStyle name="Normal 8 16 3 2" xfId="5258"/>
    <cellStyle name="Normal 8 16 4" xfId="2047"/>
    <cellStyle name="Normal 8 16 4 2" xfId="6100"/>
    <cellStyle name="Normal 8 16 5" xfId="2666"/>
    <cellStyle name="Normal 8 16 5 2" xfId="5911"/>
    <cellStyle name="Normal 8 16 6" xfId="3579"/>
    <cellStyle name="Normal 8 17" xfId="269"/>
    <cellStyle name="Normal 8 17 2" xfId="888"/>
    <cellStyle name="Normal 8 17 2 2" xfId="4715"/>
    <cellStyle name="Normal 8 17 3" xfId="1507"/>
    <cellStyle name="Normal 8 17 3 2" xfId="5728"/>
    <cellStyle name="Normal 8 17 4" xfId="2126"/>
    <cellStyle name="Normal 8 17 4 2" xfId="3637"/>
    <cellStyle name="Normal 8 17 5" xfId="2745"/>
    <cellStyle name="Normal 8 17 5 2" xfId="3807"/>
    <cellStyle name="Normal 8 17 6" xfId="3816"/>
    <cellStyle name="Normal 8 18" xfId="919"/>
    <cellStyle name="Normal 8 18 2" xfId="3730"/>
    <cellStyle name="Normal 8 19" xfId="1538"/>
    <cellStyle name="Normal 8 19 2" xfId="4578"/>
    <cellStyle name="Normal 8 2" xfId="14"/>
    <cellStyle name="Normal 8 2 2" xfId="633"/>
    <cellStyle name="Normal 8 2 2 2" xfId="4596"/>
    <cellStyle name="Normal 8 2 3" xfId="1252"/>
    <cellStyle name="Normal 8 2 3 2" xfId="4733"/>
    <cellStyle name="Normal 8 2 4" xfId="1871"/>
    <cellStyle name="Normal 8 2 4 2" xfId="3698"/>
    <cellStyle name="Normal 8 2 5" xfId="2490"/>
    <cellStyle name="Normal 8 2 5 2" xfId="3866"/>
    <cellStyle name="Normal 8 2 6" xfId="3838"/>
    <cellStyle name="Normal 8 20" xfId="2157"/>
    <cellStyle name="Normal 8 20 2" xfId="6058"/>
    <cellStyle name="Normal 8 21" xfId="2776"/>
    <cellStyle name="Normal 8 21 2" xfId="3316"/>
    <cellStyle name="Normal 8 22" xfId="5849"/>
    <cellStyle name="Normal 8 3" xfId="31"/>
    <cellStyle name="Normal 8 3 2" xfId="650"/>
    <cellStyle name="Normal 8 3 2 2" xfId="3734"/>
    <cellStyle name="Normal 8 3 3" xfId="1269"/>
    <cellStyle name="Normal 8 3 3 2" xfId="3916"/>
    <cellStyle name="Normal 8 3 4" xfId="1888"/>
    <cellStyle name="Normal 8 3 4 2" xfId="5568"/>
    <cellStyle name="Normal 8 3 5" xfId="2507"/>
    <cellStyle name="Normal 8 3 5 2" xfId="5677"/>
    <cellStyle name="Normal 8 3 6" xfId="5893"/>
    <cellStyle name="Normal 8 4" xfId="40"/>
    <cellStyle name="Normal 8 4 2" xfId="659"/>
    <cellStyle name="Normal 8 4 2 2" xfId="4246"/>
    <cellStyle name="Normal 8 4 3" xfId="1278"/>
    <cellStyle name="Normal 8 4 3 2" xfId="4449"/>
    <cellStyle name="Normal 8 4 4" xfId="1897"/>
    <cellStyle name="Normal 8 4 4 2" xfId="6133"/>
    <cellStyle name="Normal 8 4 5" xfId="2516"/>
    <cellStyle name="Normal 8 4 5 2" xfId="3254"/>
    <cellStyle name="Normal 8 4 6" xfId="5863"/>
    <cellStyle name="Normal 8 5" xfId="49"/>
    <cellStyle name="Normal 8 5 2" xfId="668"/>
    <cellStyle name="Normal 8 5 2 2" xfId="4909"/>
    <cellStyle name="Normal 8 5 3" xfId="1287"/>
    <cellStyle name="Normal 8 5 3 2" xfId="5030"/>
    <cellStyle name="Normal 8 5 4" xfId="1906"/>
    <cellStyle name="Normal 8 5 4 2" xfId="3703"/>
    <cellStyle name="Normal 8 5 5" xfId="2525"/>
    <cellStyle name="Normal 8 5 5 2" xfId="3856"/>
    <cellStyle name="Normal 8 5 6" xfId="3430"/>
    <cellStyle name="Normal 8 6" xfId="53"/>
    <cellStyle name="Normal 8 6 2" xfId="672"/>
    <cellStyle name="Normal 8 6 2 2" xfId="5449"/>
    <cellStyle name="Normal 8 6 3" xfId="1291"/>
    <cellStyle name="Normal 8 6 3 2" xfId="5628"/>
    <cellStyle name="Normal 8 6 4" xfId="1910"/>
    <cellStyle name="Normal 8 6 4 2" xfId="4251"/>
    <cellStyle name="Normal 8 6 5" xfId="2529"/>
    <cellStyle name="Normal 8 6 5 2" xfId="4459"/>
    <cellStyle name="Normal 8 6 6" xfId="3980"/>
    <cellStyle name="Normal 8 7" xfId="168"/>
    <cellStyle name="Normal 8 7 2" xfId="787"/>
    <cellStyle name="Normal 8 7 2 2" xfId="5040"/>
    <cellStyle name="Normal 8 7 3" xfId="1406"/>
    <cellStyle name="Normal 8 7 3 2" xfId="3443"/>
    <cellStyle name="Normal 8 7 4" xfId="2025"/>
    <cellStyle name="Normal 8 7 4 2" xfId="4252"/>
    <cellStyle name="Normal 8 7 5" xfId="2644"/>
    <cellStyle name="Normal 8 7 5 2" xfId="4151"/>
    <cellStyle name="Normal 8 7 6" xfId="3959"/>
    <cellStyle name="Normal 8 8" xfId="136"/>
    <cellStyle name="Normal 8 8 2" xfId="755"/>
    <cellStyle name="Normal 8 8 2 2" xfId="3268"/>
    <cellStyle name="Normal 8 8 3" xfId="1374"/>
    <cellStyle name="Normal 8 8 3 2" xfId="4616"/>
    <cellStyle name="Normal 8 8 4" xfId="1993"/>
    <cellStyle name="Normal 8 8 4 2" xfId="5525"/>
    <cellStyle name="Normal 8 8 5" xfId="2612"/>
    <cellStyle name="Normal 8 8 5 2" xfId="5436"/>
    <cellStyle name="Normal 8 8 6" xfId="5892"/>
    <cellStyle name="Normal 8 9" xfId="155"/>
    <cellStyle name="Normal 8 9 2" xfId="774"/>
    <cellStyle name="Normal 8 9 2 2" xfId="3917"/>
    <cellStyle name="Normal 8 9 3" xfId="1393"/>
    <cellStyle name="Normal 8 9 3 2" xfId="5264"/>
    <cellStyle name="Normal 8 9 4" xfId="2012"/>
    <cellStyle name="Normal 8 9 4 2" xfId="6149"/>
    <cellStyle name="Normal 8 9 5" xfId="2631"/>
    <cellStyle name="Normal 8 9 5 2" xfId="5990"/>
    <cellStyle name="Normal 8 9 6" xfId="5746"/>
    <cellStyle name="Normal 80" xfId="411"/>
    <cellStyle name="Normal 80 2" xfId="1030"/>
    <cellStyle name="Normal 80 2 2" xfId="3491"/>
    <cellStyle name="Normal 80 3" xfId="1649"/>
    <cellStyle name="Normal 80 3 2" xfId="4428"/>
    <cellStyle name="Normal 80 4" xfId="2268"/>
    <cellStyle name="Normal 80 4 2" xfId="5466"/>
    <cellStyle name="Normal 80 5" xfId="2887"/>
    <cellStyle name="Normal 80 5 2" xfId="5876"/>
    <cellStyle name="Normal 80 6" xfId="5770"/>
    <cellStyle name="Normal 81" xfId="412"/>
    <cellStyle name="Normal 81 2" xfId="1031"/>
    <cellStyle name="Normal 81 2 2" xfId="5668"/>
    <cellStyle name="Normal 81 3" xfId="1650"/>
    <cellStyle name="Normal 81 3 2" xfId="3822"/>
    <cellStyle name="Normal 81 4" xfId="2269"/>
    <cellStyle name="Normal 81 4 2" xfId="4861"/>
    <cellStyle name="Normal 81 5" xfId="2888"/>
    <cellStyle name="Normal 81 5 2" xfId="5274"/>
    <cellStyle name="Normal 81 6" xfId="5165"/>
    <cellStyle name="Normal 82" xfId="413"/>
    <cellStyle name="Normal 82 2" xfId="1032"/>
    <cellStyle name="Normal 82 2 2" xfId="5904"/>
    <cellStyle name="Normal 82 3" xfId="1651"/>
    <cellStyle name="Normal 82 3 2" xfId="5727"/>
    <cellStyle name="Normal 82 4" xfId="2270"/>
    <cellStyle name="Normal 82 4 2" xfId="4256"/>
    <cellStyle name="Normal 82 5" xfId="2889"/>
    <cellStyle name="Normal 82 5 2" xfId="4670"/>
    <cellStyle name="Normal 82 6" xfId="4563"/>
    <cellStyle name="Normal 83" xfId="414"/>
    <cellStyle name="Normal 83 2" xfId="1033"/>
    <cellStyle name="Normal 83 2 2" xfId="5303"/>
    <cellStyle name="Normal 83 3" xfId="1652"/>
    <cellStyle name="Normal 83 3 2" xfId="5121"/>
    <cellStyle name="Normal 83 4" xfId="2271"/>
    <cellStyle name="Normal 83 4 2" xfId="3648"/>
    <cellStyle name="Normal 83 5" xfId="2890"/>
    <cellStyle name="Normal 83 5 2" xfId="4066"/>
    <cellStyle name="Normal 83 6" xfId="3958"/>
    <cellStyle name="Normal 84" xfId="6319"/>
    <cellStyle name="Normal 85" xfId="6566"/>
    <cellStyle name="Normal 86" xfId="6567"/>
    <cellStyle name="Normal 9" xfId="301"/>
    <cellStyle name="Normal 9 10" xfId="146"/>
    <cellStyle name="Normal 9 10 2" xfId="765"/>
    <cellStyle name="Normal 9 10 2 2" xfId="3264"/>
    <cellStyle name="Normal 9 10 3" xfId="1384"/>
    <cellStyle name="Normal 9 10 3 2" xfId="4612"/>
    <cellStyle name="Normal 9 10 4" xfId="2003"/>
    <cellStyle name="Normal 9 10 4 2" xfId="5501"/>
    <cellStyle name="Normal 9 10 5" xfId="2622"/>
    <cellStyle name="Normal 9 10 5 2" xfId="5298"/>
    <cellStyle name="Normal 9 10 6" xfId="5259"/>
    <cellStyle name="Normal 9 11" xfId="192"/>
    <cellStyle name="Normal 9 11 2" xfId="811"/>
    <cellStyle name="Normal 9 11 2 2" xfId="5820"/>
    <cellStyle name="Normal 9 11 3" xfId="1430"/>
    <cellStyle name="Normal 9 11 3 2" xfId="4050"/>
    <cellStyle name="Normal 9 11 4" xfId="2049"/>
    <cellStyle name="Normal 9 11 4 2" xfId="4893"/>
    <cellStyle name="Normal 9 11 5" xfId="2668"/>
    <cellStyle name="Normal 9 11 5 2" xfId="4706"/>
    <cellStyle name="Normal 9 11 6" xfId="5398"/>
    <cellStyle name="Normal 9 12" xfId="144"/>
    <cellStyle name="Normal 9 12 2" xfId="763"/>
    <cellStyle name="Normal 9 12 2 2" xfId="4475"/>
    <cellStyle name="Normal 9 12 3" xfId="1382"/>
    <cellStyle name="Normal 9 12 3 2" xfId="5817"/>
    <cellStyle name="Normal 9 12 4" xfId="2001"/>
    <cellStyle name="Normal 9 12 4 2" xfId="3613"/>
    <cellStyle name="Normal 9 12 5" xfId="2620"/>
    <cellStyle name="Normal 9 12 5 2" xfId="3696"/>
    <cellStyle name="Normal 9 12 6" xfId="4082"/>
    <cellStyle name="Normal 9 13" xfId="260"/>
    <cellStyle name="Normal 9 13 2" xfId="879"/>
    <cellStyle name="Normal 9 13 2 2" xfId="4125"/>
    <cellStyle name="Normal 9 13 3" xfId="1498"/>
    <cellStyle name="Normal 9 13 3 2" xfId="4705"/>
    <cellStyle name="Normal 9 13 4" xfId="2117"/>
    <cellStyle name="Normal 9 13 4 2" xfId="6155"/>
    <cellStyle name="Normal 9 13 5" xfId="2736"/>
    <cellStyle name="Normal 9 13 5 2" xfId="3204"/>
    <cellStyle name="Normal 9 13 6" xfId="3228"/>
    <cellStyle name="Normal 9 14" xfId="259"/>
    <cellStyle name="Normal 9 14 2" xfId="878"/>
    <cellStyle name="Normal 9 14 2 2" xfId="4728"/>
    <cellStyle name="Normal 9 14 3" xfId="1497"/>
    <cellStyle name="Normal 9 14 3 2" xfId="5309"/>
    <cellStyle name="Normal 9 14 4" xfId="2116"/>
    <cellStyle name="Normal 9 14 4 2" xfId="3681"/>
    <cellStyle name="Normal 9 14 5" xfId="2735"/>
    <cellStyle name="Normal 9 14 5 2" xfId="3809"/>
    <cellStyle name="Normal 9 14 6" xfId="3834"/>
    <cellStyle name="Normal 9 15" xfId="196"/>
    <cellStyle name="Normal 9 15 2" xfId="815"/>
    <cellStyle name="Normal 9 15 2 2" xfId="3404"/>
    <cellStyle name="Normal 9 15 3" xfId="1434"/>
    <cellStyle name="Normal 9 15 3 2" xfId="4379"/>
    <cellStyle name="Normal 9 15 4" xfId="2053"/>
    <cellStyle name="Normal 9 15 4 2" xfId="5295"/>
    <cellStyle name="Normal 9 15 5" xfId="2672"/>
    <cellStyle name="Normal 9 15 5 2" xfId="5334"/>
    <cellStyle name="Normal 9 15 6" xfId="5874"/>
    <cellStyle name="Normal 9 16" xfId="254"/>
    <cellStyle name="Normal 9 16 2" xfId="873"/>
    <cellStyle name="Normal 9 16 2 2" xfId="4726"/>
    <cellStyle name="Normal 9 16 3" xfId="1492"/>
    <cellStyle name="Normal 9 16 3 2" xfId="5584"/>
    <cellStyle name="Normal 9 16 4" xfId="2111"/>
    <cellStyle name="Normal 9 16 4 2" xfId="3702"/>
    <cellStyle name="Normal 9 16 5" xfId="2730"/>
    <cellStyle name="Normal 9 16 5 2" xfId="3810"/>
    <cellStyle name="Normal 9 16 6" xfId="3840"/>
    <cellStyle name="Normal 9 17" xfId="270"/>
    <cellStyle name="Normal 9 17 2" xfId="889"/>
    <cellStyle name="Normal 9 17 2 2" xfId="4111"/>
    <cellStyle name="Normal 9 17 3" xfId="1508"/>
    <cellStyle name="Normal 9 17 3 2" xfId="5122"/>
    <cellStyle name="Normal 9 17 4" xfId="2127"/>
    <cellStyle name="Normal 9 17 4 2" xfId="6102"/>
    <cellStyle name="Normal 9 17 5" xfId="2746"/>
    <cellStyle name="Normal 9 17 5 2" xfId="3202"/>
    <cellStyle name="Normal 9 17 6" xfId="3210"/>
    <cellStyle name="Normal 9 18" xfId="920"/>
    <cellStyle name="Normal 9 18 2" xfId="6174"/>
    <cellStyle name="Normal 9 19" xfId="1539"/>
    <cellStyle name="Normal 9 19 2" xfId="3973"/>
    <cellStyle name="Normal 9 2" xfId="15"/>
    <cellStyle name="Normal 9 2 2" xfId="634"/>
    <cellStyle name="Normal 9 2 2 2" xfId="3991"/>
    <cellStyle name="Normal 9 2 3" xfId="1253"/>
    <cellStyle name="Normal 9 2 3 2" xfId="4130"/>
    <cellStyle name="Normal 9 2 4" xfId="1872"/>
    <cellStyle name="Normal 9 2 4 2" xfId="5972"/>
    <cellStyle name="Normal 9 2 5" xfId="2491"/>
    <cellStyle name="Normal 9 2 5 2" xfId="3260"/>
    <cellStyle name="Normal 9 2 6" xfId="3232"/>
    <cellStyle name="Normal 9 20" xfId="2158"/>
    <cellStyle name="Normal 9 20 2" xfId="5457"/>
    <cellStyle name="Normal 9 21" xfId="2777"/>
    <cellStyle name="Normal 9 21 2" xfId="5762"/>
    <cellStyle name="Normal 9 22" xfId="5246"/>
    <cellStyle name="Normal 9 3" xfId="32"/>
    <cellStyle name="Normal 9 3 2" xfId="651"/>
    <cellStyle name="Normal 9 3 2 2" xfId="6012"/>
    <cellStyle name="Normal 9 3 3" xfId="1270"/>
    <cellStyle name="Normal 9 3 3 2" xfId="3309"/>
    <cellStyle name="Normal 9 3 4" xfId="1889"/>
    <cellStyle name="Normal 9 3 4 2" xfId="4961"/>
    <cellStyle name="Normal 9 3 5" xfId="2508"/>
    <cellStyle name="Normal 9 3 5 2" xfId="5070"/>
    <cellStyle name="Normal 9 3 6" xfId="5291"/>
    <cellStyle name="Normal 9 4" xfId="41"/>
    <cellStyle name="Normal 9 4 2" xfId="660"/>
    <cellStyle name="Normal 9 4 2 2" xfId="3638"/>
    <cellStyle name="Normal 9 4 3" xfId="1279"/>
    <cellStyle name="Normal 9 4 3 2" xfId="3844"/>
    <cellStyle name="Normal 9 4 4" xfId="1898"/>
    <cellStyle name="Normal 9 4 4 2" xfId="5533"/>
    <cellStyle name="Normal 9 4 5" xfId="2517"/>
    <cellStyle name="Normal 9 4 5 2" xfId="5673"/>
    <cellStyle name="Normal 9 4 6" xfId="5260"/>
    <cellStyle name="Normal 9 5" xfId="50"/>
    <cellStyle name="Normal 9 5 2" xfId="669"/>
    <cellStyle name="Normal 9 5 2 2" xfId="4306"/>
    <cellStyle name="Normal 9 5 3" xfId="1288"/>
    <cellStyle name="Normal 9 5 3 2" xfId="4427"/>
    <cellStyle name="Normal 9 5 4" xfId="1907"/>
    <cellStyle name="Normal 9 5 4 2" xfId="6062"/>
    <cellStyle name="Normal 9 5 5" xfId="2526"/>
    <cellStyle name="Normal 9 5 5 2" xfId="3250"/>
    <cellStyle name="Normal 9 5 6" xfId="5792"/>
    <cellStyle name="Normal 9 6" xfId="52"/>
    <cellStyle name="Normal 9 6 2" xfId="671"/>
    <cellStyle name="Normal 9 6 2 2" xfId="6050"/>
    <cellStyle name="Normal 9 6 3" xfId="1290"/>
    <cellStyle name="Normal 9 6 3 2" xfId="3215"/>
    <cellStyle name="Normal 9 6 4" xfId="1909"/>
    <cellStyle name="Normal 9 6 4 2" xfId="4856"/>
    <cellStyle name="Normal 9 6 5" xfId="2528"/>
    <cellStyle name="Normal 9 6 5 2" xfId="5062"/>
    <cellStyle name="Normal 9 6 6" xfId="4585"/>
    <cellStyle name="Normal 9 7" xfId="167"/>
    <cellStyle name="Normal 9 7 2" xfId="786"/>
    <cellStyle name="Normal 9 7 2 2" xfId="5646"/>
    <cellStyle name="Normal 9 7 3" xfId="1405"/>
    <cellStyle name="Normal 9 7 3 2" xfId="4049"/>
    <cellStyle name="Normal 9 7 4" xfId="2024"/>
    <cellStyle name="Normal 9 7 4 2" xfId="4857"/>
    <cellStyle name="Normal 9 7 5" xfId="2643"/>
    <cellStyle name="Normal 9 7 5 2" xfId="4754"/>
    <cellStyle name="Normal 9 7 6" xfId="4564"/>
    <cellStyle name="Normal 9 8" xfId="137"/>
    <cellStyle name="Normal 9 8 2" xfId="756"/>
    <cellStyle name="Normal 9 8 2 2" xfId="5687"/>
    <cellStyle name="Normal 9 8 3" xfId="1375"/>
    <cellStyle name="Normal 9 8 3 2" xfId="4012"/>
    <cellStyle name="Normal 9 8 4" xfId="1994"/>
    <cellStyle name="Normal 9 8 4 2" xfId="4917"/>
    <cellStyle name="Normal 9 8 5" xfId="2613"/>
    <cellStyle name="Normal 9 8 5 2" xfId="4832"/>
    <cellStyle name="Normal 9 8 6" xfId="5290"/>
    <cellStyle name="Normal 9 9" xfId="157"/>
    <cellStyle name="Normal 9 9 2" xfId="776"/>
    <cellStyle name="Normal 9 9 2 2" xfId="5768"/>
    <cellStyle name="Normal 9 9 3" xfId="1395"/>
    <cellStyle name="Normal 9 9 3 2" xfId="4056"/>
    <cellStyle name="Normal 9 9 4" xfId="2014"/>
    <cellStyle name="Normal 9 9 4 2" xfId="4942"/>
    <cellStyle name="Normal 9 9 5" xfId="2633"/>
    <cellStyle name="Normal 9 9 5 2" xfId="4785"/>
    <cellStyle name="Normal 9 9 6" xfId="4539"/>
    <cellStyle name="Note 2" xfId="6320"/>
    <cellStyle name="Output" xfId="6288" builtinId="21" customBuiltin="1"/>
    <cellStyle name="Title" xfId="6279" builtinId="15" customBuiltin="1"/>
    <cellStyle name="Total" xfId="6294" builtinId="25" customBuiltin="1"/>
    <cellStyle name="Warning Text" xfId="629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406400</xdr:colOff>
      <xdr:row>75</xdr:row>
      <xdr:rowOff>147955</xdr:rowOff>
    </xdr:from>
    <xdr:ext cx="4482193" cy="707886"/>
    <xdr:sp macro="" textlink="">
      <xdr:nvSpPr>
        <xdr:cNvPr id="6" name="TextBox 5"/>
        <xdr:cNvSpPr txBox="1"/>
      </xdr:nvSpPr>
      <xdr:spPr>
        <a:xfrm>
          <a:off x="406400" y="7907655"/>
          <a:ext cx="4482193" cy="707886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Full-Text and Search Counts: GALILEO collects full-text and search usage statistics from the vendors EBSCO, ProQuest, LexisNexis,</a:t>
          </a:r>
          <a:r>
            <a:rPr lang="en-US" sz="10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FirstSearch</a:t>
          </a:r>
          <a:r>
            <a:rPr lang="en-US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, and Britannica Online.  While other vendor data may be available from the vendor, it is not yet accessible via the GALILEO reporting tool.  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779780</xdr:colOff>
      <xdr:row>81</xdr:row>
      <xdr:rowOff>69850</xdr:rowOff>
    </xdr:from>
    <xdr:ext cx="3667125" cy="534762"/>
    <xdr:sp macro="" textlink="">
      <xdr:nvSpPr>
        <xdr:cNvPr id="7" name="TextBox 6"/>
        <xdr:cNvSpPr txBox="1"/>
      </xdr:nvSpPr>
      <xdr:spPr>
        <a:xfrm>
          <a:off x="779780" y="12807950"/>
          <a:ext cx="3667125" cy="534762"/>
        </a:xfrm>
        <a:prstGeom prst="rect">
          <a:avLst/>
        </a:prstGeom>
        <a:solidFill>
          <a:srgbClr val="D9D9D9"/>
        </a:solidFill>
        <a:ln>
          <a:solidFill>
            <a:srgbClr val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0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Search</a:t>
          </a:r>
          <a:r>
            <a:rPr lang="en-US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= Searches reported by vendor</a:t>
          </a:r>
        </a:p>
        <a:p>
          <a:r>
            <a:rPr lang="en-US" sz="10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Full-Text </a:t>
          </a:r>
          <a:r>
            <a:rPr lang="en-US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= Full</a:t>
          </a:r>
          <a:r>
            <a:rPr lang="en-US" sz="10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-Text views reported by vendor</a:t>
          </a:r>
          <a:endParaRPr lang="en-US" sz="10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000" b="1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Links chosen </a:t>
          </a:r>
          <a:r>
            <a:rPr lang="en-US" sz="10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= Links to databases through GALILEO</a:t>
          </a:r>
          <a:endParaRPr lang="en-US" sz="10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0</xdr:col>
      <xdr:colOff>546100</xdr:colOff>
      <xdr:row>95</xdr:row>
      <xdr:rowOff>22860</xdr:rowOff>
    </xdr:from>
    <xdr:ext cx="4076700" cy="510540"/>
    <xdr:sp macro="" textlink="">
      <xdr:nvSpPr>
        <xdr:cNvPr id="11" name="TextBox 10"/>
        <xdr:cNvSpPr txBox="1"/>
      </xdr:nvSpPr>
      <xdr:spPr>
        <a:xfrm>
          <a:off x="546100" y="15072360"/>
          <a:ext cx="4076700" cy="51054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 b="1"/>
            <a:t>ABI/Inform Archive</a:t>
          </a:r>
          <a:r>
            <a:rPr lang="en-US" sz="1100"/>
            <a:t>, previously combined into </a:t>
          </a:r>
          <a:r>
            <a:rPr lang="en-US" sz="1100" b="1"/>
            <a:t>ABI/INFORM Complete</a:t>
          </a:r>
          <a:r>
            <a:rPr lang="en-US" sz="1100"/>
            <a:t> is reported separately after July 2011.</a:t>
          </a:r>
        </a:p>
      </xdr:txBody>
    </xdr:sp>
    <xdr:clientData/>
  </xdr:oneCellAnchor>
  <xdr:oneCellAnchor>
    <xdr:from>
      <xdr:col>0</xdr:col>
      <xdr:colOff>368300</xdr:colOff>
      <xdr:row>89</xdr:row>
      <xdr:rowOff>139700</xdr:rowOff>
    </xdr:from>
    <xdr:ext cx="4500880" cy="600164"/>
    <xdr:sp macro="" textlink="">
      <xdr:nvSpPr>
        <xdr:cNvPr id="8" name="TextBox 7"/>
        <xdr:cNvSpPr txBox="1"/>
      </xdr:nvSpPr>
      <xdr:spPr>
        <a:xfrm>
          <a:off x="368300" y="14198600"/>
          <a:ext cx="4500880" cy="600164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/>
            <a:t>Starting</a:t>
          </a:r>
          <a:r>
            <a:rPr lang="en-US" sz="1100" baseline="0"/>
            <a:t> in</a:t>
          </a:r>
          <a:r>
            <a:rPr lang="en-US" sz="1100"/>
            <a:t> September 2011, </a:t>
          </a:r>
          <a:r>
            <a:rPr lang="en-US" sz="1100" b="1"/>
            <a:t>EBSCO</a:t>
          </a:r>
          <a:r>
            <a:rPr lang="en-US" sz="1100"/>
            <a:t> usage data for Searches and Full Text increased dramatically as a result of the transition from WebFeat to 360Search for GALILEO’s Federated Search.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52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8.83203125" defaultRowHeight="12" x14ac:dyDescent="0"/>
  <cols>
    <col min="1" max="1" width="68.5" customWidth="1"/>
    <col min="2" max="4" width="14.83203125" customWidth="1"/>
    <col min="5" max="7" width="18.5" customWidth="1"/>
    <col min="8" max="10" width="17.5" customWidth="1"/>
    <col min="11" max="13" width="12.5" customWidth="1"/>
    <col min="14" max="19" width="21.5" customWidth="1"/>
    <col min="20" max="22" width="20" customWidth="1"/>
    <col min="23" max="25" width="13.5" customWidth="1"/>
    <col min="26" max="28" width="20.5" customWidth="1"/>
    <col min="29" max="31" width="14.33203125" customWidth="1"/>
  </cols>
  <sheetData>
    <row r="1" spans="1:31" ht="18" thickBot="1">
      <c r="A1" s="54" t="s">
        <v>317</v>
      </c>
      <c r="B1" s="226" t="s">
        <v>38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106"/>
      <c r="U1" s="106"/>
      <c r="V1" s="106"/>
      <c r="W1" s="106"/>
      <c r="X1" s="106"/>
      <c r="Y1" s="107"/>
      <c r="Z1" s="222" t="s">
        <v>39</v>
      </c>
      <c r="AA1" s="223"/>
      <c r="AB1" s="223"/>
      <c r="AC1" s="210" t="s">
        <v>40</v>
      </c>
      <c r="AD1" s="211"/>
      <c r="AE1" s="212"/>
    </row>
    <row r="2" spans="1:31" ht="18" thickBot="1">
      <c r="A2" s="55" t="s">
        <v>318</v>
      </c>
      <c r="B2" s="228" t="s">
        <v>232</v>
      </c>
      <c r="C2" s="229"/>
      <c r="D2" s="230"/>
      <c r="E2" s="201" t="s">
        <v>240</v>
      </c>
      <c r="F2" s="202"/>
      <c r="G2" s="203"/>
      <c r="H2" s="204" t="s">
        <v>234</v>
      </c>
      <c r="I2" s="205"/>
      <c r="J2" s="206"/>
      <c r="K2" s="207" t="s">
        <v>41</v>
      </c>
      <c r="L2" s="208"/>
      <c r="M2" s="209"/>
      <c r="N2" s="204" t="s">
        <v>244</v>
      </c>
      <c r="O2" s="205"/>
      <c r="P2" s="206"/>
      <c r="Q2" s="204" t="s">
        <v>245</v>
      </c>
      <c r="R2" s="205"/>
      <c r="S2" s="206"/>
      <c r="T2" s="216" t="s">
        <v>42</v>
      </c>
      <c r="U2" s="217"/>
      <c r="V2" s="218"/>
      <c r="W2" s="219" t="s">
        <v>43</v>
      </c>
      <c r="X2" s="220"/>
      <c r="Y2" s="221"/>
      <c r="Z2" s="224" t="s">
        <v>44</v>
      </c>
      <c r="AA2" s="225"/>
      <c r="AB2" s="225"/>
      <c r="AC2" s="213"/>
      <c r="AD2" s="214"/>
      <c r="AE2" s="215"/>
    </row>
    <row r="3" spans="1:31" ht="18" thickBot="1">
      <c r="A3" s="57" t="s">
        <v>45</v>
      </c>
      <c r="B3" s="51" t="s">
        <v>228</v>
      </c>
      <c r="C3" s="42" t="s">
        <v>229</v>
      </c>
      <c r="D3" s="58" t="s">
        <v>227</v>
      </c>
      <c r="E3" s="43" t="s">
        <v>228</v>
      </c>
      <c r="F3" s="44" t="s">
        <v>229</v>
      </c>
      <c r="G3" s="45" t="s">
        <v>227</v>
      </c>
      <c r="H3" s="47" t="s">
        <v>228</v>
      </c>
      <c r="I3" s="46" t="s">
        <v>229</v>
      </c>
      <c r="J3" s="53" t="s">
        <v>227</v>
      </c>
      <c r="K3" s="48" t="s">
        <v>228</v>
      </c>
      <c r="L3" s="49" t="s">
        <v>229</v>
      </c>
      <c r="M3" s="50" t="s">
        <v>227</v>
      </c>
      <c r="N3" s="48" t="s">
        <v>228</v>
      </c>
      <c r="O3" s="49" t="s">
        <v>229</v>
      </c>
      <c r="P3" s="50" t="s">
        <v>227</v>
      </c>
      <c r="Q3" s="48" t="s">
        <v>228</v>
      </c>
      <c r="R3" s="49" t="s">
        <v>229</v>
      </c>
      <c r="S3" s="50" t="s">
        <v>227</v>
      </c>
      <c r="T3" s="91" t="s">
        <v>228</v>
      </c>
      <c r="U3" s="92" t="s">
        <v>229</v>
      </c>
      <c r="V3" s="93" t="s">
        <v>227</v>
      </c>
      <c r="W3" s="62" t="s">
        <v>228</v>
      </c>
      <c r="X3" s="63" t="s">
        <v>229</v>
      </c>
      <c r="Y3" s="64" t="s">
        <v>227</v>
      </c>
      <c r="Z3" s="66" t="s">
        <v>228</v>
      </c>
      <c r="AA3" s="65" t="s">
        <v>229</v>
      </c>
      <c r="AB3" s="87" t="s">
        <v>227</v>
      </c>
      <c r="AC3" s="97" t="s">
        <v>228</v>
      </c>
      <c r="AD3" s="98" t="s">
        <v>229</v>
      </c>
      <c r="AE3" s="99" t="s">
        <v>227</v>
      </c>
    </row>
    <row r="4" spans="1:31" ht="12" customHeight="1">
      <c r="A4" s="108" t="s">
        <v>46</v>
      </c>
      <c r="B4" s="86">
        <v>964</v>
      </c>
      <c r="C4" s="89">
        <v>2105</v>
      </c>
      <c r="D4" s="86">
        <v>239</v>
      </c>
      <c r="E4" s="110">
        <v>61227</v>
      </c>
      <c r="F4" s="111">
        <v>76703</v>
      </c>
      <c r="G4" s="112">
        <v>2586</v>
      </c>
      <c r="H4" s="72">
        <v>54744</v>
      </c>
      <c r="I4" s="73">
        <v>3990</v>
      </c>
      <c r="J4" s="71">
        <v>613</v>
      </c>
      <c r="K4" s="72">
        <v>0</v>
      </c>
      <c r="L4" s="73">
        <v>0</v>
      </c>
      <c r="M4" s="71">
        <v>54</v>
      </c>
      <c r="N4" s="72">
        <v>0</v>
      </c>
      <c r="O4" s="73">
        <v>0</v>
      </c>
      <c r="P4" s="71">
        <v>2170</v>
      </c>
      <c r="Q4" s="72">
        <v>10147</v>
      </c>
      <c r="R4" s="73">
        <v>0</v>
      </c>
      <c r="S4" s="71">
        <v>2090</v>
      </c>
      <c r="T4" s="74">
        <v>631</v>
      </c>
      <c r="U4" s="75">
        <v>0</v>
      </c>
      <c r="V4" s="76">
        <v>311</v>
      </c>
      <c r="W4" s="77">
        <v>0</v>
      </c>
      <c r="X4" s="78">
        <v>0</v>
      </c>
      <c r="Y4" s="79">
        <v>4</v>
      </c>
      <c r="Z4" s="80">
        <v>2855</v>
      </c>
      <c r="AA4" s="88">
        <v>404</v>
      </c>
      <c r="AB4" s="197">
        <v>698</v>
      </c>
      <c r="AC4" s="100">
        <f>B4+E4+H4+K4+N4+Q4+T4+W4+Z4</f>
        <v>130568</v>
      </c>
      <c r="AD4" s="101">
        <f t="shared" ref="AD4:AE4" si="0">C4+F4+I4+L4+O4+R4+U4+X4+AA4</f>
        <v>83202</v>
      </c>
      <c r="AE4" s="102">
        <f t="shared" si="0"/>
        <v>8765</v>
      </c>
    </row>
    <row r="5" spans="1:31" ht="12" customHeight="1">
      <c r="A5" s="108" t="s">
        <v>47</v>
      </c>
      <c r="B5" s="86">
        <v>8191</v>
      </c>
      <c r="C5" s="68">
        <v>11733</v>
      </c>
      <c r="D5" s="86">
        <v>2094</v>
      </c>
      <c r="E5" s="69">
        <v>576108</v>
      </c>
      <c r="F5" s="109">
        <v>365821</v>
      </c>
      <c r="G5" s="70">
        <v>11905</v>
      </c>
      <c r="H5" s="72">
        <v>499692</v>
      </c>
      <c r="I5" s="73">
        <v>46216</v>
      </c>
      <c r="J5" s="71">
        <v>7064</v>
      </c>
      <c r="K5" s="72">
        <v>0</v>
      </c>
      <c r="L5" s="73">
        <v>0</v>
      </c>
      <c r="M5" s="71">
        <v>150</v>
      </c>
      <c r="N5" s="72">
        <v>0</v>
      </c>
      <c r="O5" s="73">
        <v>0</v>
      </c>
      <c r="P5" s="71">
        <v>2739</v>
      </c>
      <c r="Q5" s="72">
        <v>14366</v>
      </c>
      <c r="R5" s="73">
        <v>0</v>
      </c>
      <c r="S5" s="71">
        <v>2717</v>
      </c>
      <c r="T5" s="74">
        <v>15636</v>
      </c>
      <c r="U5" s="75">
        <v>0</v>
      </c>
      <c r="V5" s="76">
        <v>6246</v>
      </c>
      <c r="W5" s="77">
        <v>0</v>
      </c>
      <c r="X5" s="78">
        <v>0</v>
      </c>
      <c r="Y5" s="79">
        <v>50</v>
      </c>
      <c r="Z5" s="80">
        <v>25514</v>
      </c>
      <c r="AA5" s="88">
        <v>1932</v>
      </c>
      <c r="AB5" s="88">
        <v>1423</v>
      </c>
      <c r="AC5" s="81">
        <f t="shared" ref="AC5:AC68" si="1">B5+E5+H5+K5+N5+Q5+T5+W5+Z5</f>
        <v>1139507</v>
      </c>
      <c r="AD5" s="82">
        <f t="shared" ref="AD5:AD68" si="2">C5+F5+I5+L5+O5+R5+U5+X5+AA5</f>
        <v>425702</v>
      </c>
      <c r="AE5" s="83">
        <f t="shared" ref="AE5:AE68" si="3">D5+G5+J5+M5+P5+S5+V5+Y5+AB5</f>
        <v>34388</v>
      </c>
    </row>
    <row r="6" spans="1:31" ht="12" customHeight="1">
      <c r="A6" s="108" t="s">
        <v>48</v>
      </c>
      <c r="B6" s="86">
        <v>121</v>
      </c>
      <c r="C6" s="68">
        <v>294</v>
      </c>
      <c r="D6" s="86">
        <v>27</v>
      </c>
      <c r="E6" s="69">
        <v>11595</v>
      </c>
      <c r="F6" s="109">
        <v>11227</v>
      </c>
      <c r="G6" s="70">
        <v>510</v>
      </c>
      <c r="H6" s="72">
        <v>5331</v>
      </c>
      <c r="I6" s="73">
        <v>285</v>
      </c>
      <c r="J6" s="71">
        <v>68</v>
      </c>
      <c r="K6" s="72">
        <v>0</v>
      </c>
      <c r="L6" s="73">
        <v>0</v>
      </c>
      <c r="M6" s="71">
        <v>8</v>
      </c>
      <c r="N6" s="72">
        <v>0</v>
      </c>
      <c r="O6" s="73">
        <v>0</v>
      </c>
      <c r="P6" s="71">
        <v>222</v>
      </c>
      <c r="Q6" s="72">
        <v>2930</v>
      </c>
      <c r="R6" s="73">
        <v>0</v>
      </c>
      <c r="S6" s="71">
        <v>623</v>
      </c>
      <c r="T6" s="74">
        <v>257</v>
      </c>
      <c r="U6" s="75">
        <v>0</v>
      </c>
      <c r="V6" s="76">
        <v>147</v>
      </c>
      <c r="W6" s="77">
        <v>0</v>
      </c>
      <c r="X6" s="78">
        <v>0</v>
      </c>
      <c r="Y6" s="79">
        <v>0</v>
      </c>
      <c r="Z6" s="80">
        <v>229</v>
      </c>
      <c r="AA6" s="88">
        <v>76</v>
      </c>
      <c r="AB6" s="88">
        <v>70</v>
      </c>
      <c r="AC6" s="81">
        <f t="shared" si="1"/>
        <v>20463</v>
      </c>
      <c r="AD6" s="82">
        <f t="shared" si="2"/>
        <v>11882</v>
      </c>
      <c r="AE6" s="83">
        <f t="shared" si="3"/>
        <v>1675</v>
      </c>
    </row>
    <row r="7" spans="1:31" ht="12" customHeight="1">
      <c r="A7" s="108" t="s">
        <v>49</v>
      </c>
      <c r="B7" s="86">
        <v>65</v>
      </c>
      <c r="C7" s="68">
        <v>80</v>
      </c>
      <c r="D7" s="86">
        <v>9</v>
      </c>
      <c r="E7" s="69">
        <v>1656</v>
      </c>
      <c r="F7" s="109">
        <v>1453</v>
      </c>
      <c r="G7" s="70">
        <v>109</v>
      </c>
      <c r="H7" s="72">
        <v>1543</v>
      </c>
      <c r="I7" s="73">
        <v>39</v>
      </c>
      <c r="J7" s="71">
        <v>8</v>
      </c>
      <c r="K7" s="72">
        <v>0</v>
      </c>
      <c r="L7" s="73">
        <v>0</v>
      </c>
      <c r="M7" s="71">
        <v>1</v>
      </c>
      <c r="N7" s="72">
        <v>0</v>
      </c>
      <c r="O7" s="73">
        <v>0</v>
      </c>
      <c r="P7" s="71">
        <v>151</v>
      </c>
      <c r="Q7" s="72">
        <v>911</v>
      </c>
      <c r="R7" s="73">
        <v>0</v>
      </c>
      <c r="S7" s="71">
        <v>189</v>
      </c>
      <c r="T7" s="74">
        <v>11</v>
      </c>
      <c r="U7" s="75">
        <v>0</v>
      </c>
      <c r="V7" s="76">
        <v>8</v>
      </c>
      <c r="W7" s="77">
        <v>0</v>
      </c>
      <c r="X7" s="78">
        <v>0</v>
      </c>
      <c r="Y7" s="79">
        <v>0</v>
      </c>
      <c r="Z7" s="80">
        <v>55</v>
      </c>
      <c r="AA7" s="88">
        <v>51</v>
      </c>
      <c r="AB7" s="88">
        <v>13</v>
      </c>
      <c r="AC7" s="81">
        <f t="shared" si="1"/>
        <v>4241</v>
      </c>
      <c r="AD7" s="82">
        <f t="shared" si="2"/>
        <v>1623</v>
      </c>
      <c r="AE7" s="83">
        <f t="shared" si="3"/>
        <v>488</v>
      </c>
    </row>
    <row r="8" spans="1:31" ht="12" customHeight="1">
      <c r="A8" s="108" t="s">
        <v>50</v>
      </c>
      <c r="B8" s="86">
        <v>37</v>
      </c>
      <c r="C8" s="68">
        <v>59</v>
      </c>
      <c r="D8" s="86">
        <v>4</v>
      </c>
      <c r="E8" s="69">
        <v>1943</v>
      </c>
      <c r="F8" s="109">
        <v>5472</v>
      </c>
      <c r="G8" s="70">
        <v>53</v>
      </c>
      <c r="H8" s="72">
        <v>1032</v>
      </c>
      <c r="I8" s="73">
        <v>56</v>
      </c>
      <c r="J8" s="71">
        <v>6</v>
      </c>
      <c r="K8" s="72">
        <v>0</v>
      </c>
      <c r="L8" s="73">
        <v>0</v>
      </c>
      <c r="M8" s="71">
        <v>0</v>
      </c>
      <c r="N8" s="72">
        <v>0</v>
      </c>
      <c r="O8" s="73">
        <v>0</v>
      </c>
      <c r="P8" s="71">
        <v>88</v>
      </c>
      <c r="Q8" s="72">
        <v>316</v>
      </c>
      <c r="R8" s="73">
        <v>0</v>
      </c>
      <c r="S8" s="71">
        <v>95</v>
      </c>
      <c r="T8" s="74">
        <v>7</v>
      </c>
      <c r="U8" s="75">
        <v>0</v>
      </c>
      <c r="V8" s="76">
        <v>1</v>
      </c>
      <c r="W8" s="77">
        <v>0</v>
      </c>
      <c r="X8" s="78">
        <v>0</v>
      </c>
      <c r="Y8" s="79">
        <v>0</v>
      </c>
      <c r="Z8" s="80">
        <v>38</v>
      </c>
      <c r="AA8" s="88">
        <v>13</v>
      </c>
      <c r="AB8" s="88">
        <v>5</v>
      </c>
      <c r="AC8" s="81">
        <f t="shared" si="1"/>
        <v>3373</v>
      </c>
      <c r="AD8" s="82">
        <f t="shared" si="2"/>
        <v>5600</v>
      </c>
      <c r="AE8" s="83">
        <f t="shared" si="3"/>
        <v>252</v>
      </c>
    </row>
    <row r="9" spans="1:31" ht="12" customHeight="1">
      <c r="A9" s="108" t="s">
        <v>51</v>
      </c>
      <c r="B9" s="86">
        <v>36</v>
      </c>
      <c r="C9" s="68">
        <v>20</v>
      </c>
      <c r="D9" s="86">
        <v>3</v>
      </c>
      <c r="E9" s="69">
        <v>25540</v>
      </c>
      <c r="F9" s="109">
        <v>2672</v>
      </c>
      <c r="G9" s="70">
        <v>149</v>
      </c>
      <c r="H9" s="72">
        <v>1494</v>
      </c>
      <c r="I9" s="73">
        <v>201</v>
      </c>
      <c r="J9" s="71">
        <v>19</v>
      </c>
      <c r="K9" s="72">
        <v>0</v>
      </c>
      <c r="L9" s="73">
        <v>0</v>
      </c>
      <c r="M9" s="71">
        <v>1</v>
      </c>
      <c r="N9" s="72">
        <v>0</v>
      </c>
      <c r="O9" s="73">
        <v>0</v>
      </c>
      <c r="P9" s="71">
        <v>313</v>
      </c>
      <c r="Q9" s="72">
        <v>226</v>
      </c>
      <c r="R9" s="73">
        <v>0</v>
      </c>
      <c r="S9" s="71">
        <v>59</v>
      </c>
      <c r="T9" s="74">
        <v>0</v>
      </c>
      <c r="U9" s="75">
        <v>0</v>
      </c>
      <c r="V9" s="76">
        <v>4</v>
      </c>
      <c r="W9" s="77">
        <v>0</v>
      </c>
      <c r="X9" s="78">
        <v>0</v>
      </c>
      <c r="Y9" s="79">
        <v>0</v>
      </c>
      <c r="Z9" s="80">
        <v>15</v>
      </c>
      <c r="AA9" s="88">
        <v>17</v>
      </c>
      <c r="AB9" s="88">
        <v>12</v>
      </c>
      <c r="AC9" s="81">
        <f t="shared" si="1"/>
        <v>27311</v>
      </c>
      <c r="AD9" s="82">
        <f t="shared" si="2"/>
        <v>2910</v>
      </c>
      <c r="AE9" s="83">
        <f t="shared" si="3"/>
        <v>560</v>
      </c>
    </row>
    <row r="10" spans="1:31" ht="12" customHeight="1">
      <c r="A10" s="108" t="s">
        <v>52</v>
      </c>
      <c r="B10" s="86">
        <v>690</v>
      </c>
      <c r="C10" s="68">
        <v>993</v>
      </c>
      <c r="D10" s="86">
        <v>186</v>
      </c>
      <c r="E10" s="69">
        <v>43087</v>
      </c>
      <c r="F10" s="109">
        <v>67143</v>
      </c>
      <c r="G10" s="70">
        <v>1973</v>
      </c>
      <c r="H10" s="72">
        <v>33804</v>
      </c>
      <c r="I10" s="73">
        <v>3517</v>
      </c>
      <c r="J10" s="71">
        <v>652</v>
      </c>
      <c r="K10" s="72">
        <v>0</v>
      </c>
      <c r="L10" s="73">
        <v>0</v>
      </c>
      <c r="M10" s="71">
        <v>17</v>
      </c>
      <c r="N10" s="72">
        <v>0</v>
      </c>
      <c r="O10" s="73">
        <v>0</v>
      </c>
      <c r="P10" s="71">
        <v>2639</v>
      </c>
      <c r="Q10" s="72">
        <v>5533</v>
      </c>
      <c r="R10" s="73">
        <v>0</v>
      </c>
      <c r="S10" s="71">
        <v>1036</v>
      </c>
      <c r="T10" s="74">
        <v>1066</v>
      </c>
      <c r="U10" s="75">
        <v>0</v>
      </c>
      <c r="V10" s="76">
        <v>292</v>
      </c>
      <c r="W10" s="77">
        <v>0</v>
      </c>
      <c r="X10" s="78">
        <v>0</v>
      </c>
      <c r="Y10" s="79">
        <v>4</v>
      </c>
      <c r="Z10" s="80">
        <v>430</v>
      </c>
      <c r="AA10" s="88">
        <v>367</v>
      </c>
      <c r="AB10" s="88">
        <v>245</v>
      </c>
      <c r="AC10" s="81">
        <f t="shared" si="1"/>
        <v>84610</v>
      </c>
      <c r="AD10" s="82">
        <f t="shared" si="2"/>
        <v>72020</v>
      </c>
      <c r="AE10" s="83">
        <f t="shared" si="3"/>
        <v>7044</v>
      </c>
    </row>
    <row r="11" spans="1:31" ht="12" customHeight="1">
      <c r="A11" s="108" t="s">
        <v>53</v>
      </c>
      <c r="B11" s="86">
        <v>35</v>
      </c>
      <c r="C11" s="68">
        <v>19</v>
      </c>
      <c r="D11" s="86">
        <v>4</v>
      </c>
      <c r="E11" s="69">
        <v>2420</v>
      </c>
      <c r="F11" s="109">
        <v>2454</v>
      </c>
      <c r="G11" s="70">
        <v>153</v>
      </c>
      <c r="H11" s="72">
        <v>903</v>
      </c>
      <c r="I11" s="73">
        <v>54</v>
      </c>
      <c r="J11" s="71">
        <v>25</v>
      </c>
      <c r="K11" s="72">
        <v>0</v>
      </c>
      <c r="L11" s="73">
        <v>0</v>
      </c>
      <c r="M11" s="71">
        <v>0</v>
      </c>
      <c r="N11" s="72">
        <v>0</v>
      </c>
      <c r="O11" s="73">
        <v>0</v>
      </c>
      <c r="P11" s="71">
        <v>62</v>
      </c>
      <c r="Q11" s="72">
        <v>379</v>
      </c>
      <c r="R11" s="73">
        <v>0</v>
      </c>
      <c r="S11" s="71">
        <v>60</v>
      </c>
      <c r="T11" s="74">
        <v>517</v>
      </c>
      <c r="U11" s="75">
        <v>0</v>
      </c>
      <c r="V11" s="76">
        <v>60</v>
      </c>
      <c r="W11" s="77">
        <v>0</v>
      </c>
      <c r="X11" s="78">
        <v>0</v>
      </c>
      <c r="Y11" s="79">
        <v>0</v>
      </c>
      <c r="Z11" s="80">
        <v>36</v>
      </c>
      <c r="AA11" s="88">
        <v>7</v>
      </c>
      <c r="AB11" s="88">
        <v>32</v>
      </c>
      <c r="AC11" s="81">
        <f t="shared" si="1"/>
        <v>4290</v>
      </c>
      <c r="AD11" s="82">
        <f t="shared" si="2"/>
        <v>2534</v>
      </c>
      <c r="AE11" s="83">
        <f t="shared" si="3"/>
        <v>396</v>
      </c>
    </row>
    <row r="12" spans="1:31" ht="12" customHeight="1">
      <c r="A12" s="108" t="s">
        <v>54</v>
      </c>
      <c r="B12" s="86">
        <v>56</v>
      </c>
      <c r="C12" s="68">
        <v>33</v>
      </c>
      <c r="D12" s="86">
        <v>10</v>
      </c>
      <c r="E12" s="69">
        <v>3520</v>
      </c>
      <c r="F12" s="109">
        <v>3546</v>
      </c>
      <c r="G12" s="70">
        <v>292</v>
      </c>
      <c r="H12" s="72">
        <v>1795</v>
      </c>
      <c r="I12" s="73">
        <v>149</v>
      </c>
      <c r="J12" s="71">
        <v>23</v>
      </c>
      <c r="K12" s="72">
        <v>0</v>
      </c>
      <c r="L12" s="73">
        <v>0</v>
      </c>
      <c r="M12" s="71">
        <v>1</v>
      </c>
      <c r="N12" s="72">
        <v>0</v>
      </c>
      <c r="O12" s="73">
        <v>0</v>
      </c>
      <c r="P12" s="71">
        <v>376</v>
      </c>
      <c r="Q12" s="72">
        <v>1717</v>
      </c>
      <c r="R12" s="73">
        <v>0</v>
      </c>
      <c r="S12" s="71">
        <v>250</v>
      </c>
      <c r="T12" s="74">
        <v>23</v>
      </c>
      <c r="U12" s="75">
        <v>0</v>
      </c>
      <c r="V12" s="76">
        <v>3</v>
      </c>
      <c r="W12" s="77">
        <v>0</v>
      </c>
      <c r="X12" s="78">
        <v>0</v>
      </c>
      <c r="Y12" s="79">
        <v>0</v>
      </c>
      <c r="Z12" s="80">
        <v>110</v>
      </c>
      <c r="AA12" s="88">
        <v>54</v>
      </c>
      <c r="AB12" s="88">
        <v>42</v>
      </c>
      <c r="AC12" s="81">
        <f t="shared" si="1"/>
        <v>7221</v>
      </c>
      <c r="AD12" s="82">
        <f t="shared" si="2"/>
        <v>3782</v>
      </c>
      <c r="AE12" s="83">
        <f t="shared" si="3"/>
        <v>997</v>
      </c>
    </row>
    <row r="13" spans="1:31" ht="12" customHeight="1">
      <c r="A13" s="108" t="s">
        <v>55</v>
      </c>
      <c r="B13" s="86">
        <v>100</v>
      </c>
      <c r="C13" s="68">
        <v>386</v>
      </c>
      <c r="D13" s="86">
        <v>21</v>
      </c>
      <c r="E13" s="69">
        <v>7673</v>
      </c>
      <c r="F13" s="109">
        <v>9397</v>
      </c>
      <c r="G13" s="70">
        <v>316</v>
      </c>
      <c r="H13" s="72">
        <v>3951</v>
      </c>
      <c r="I13" s="73">
        <v>263</v>
      </c>
      <c r="J13" s="71">
        <v>85</v>
      </c>
      <c r="K13" s="72">
        <v>0</v>
      </c>
      <c r="L13" s="73">
        <v>0</v>
      </c>
      <c r="M13" s="71">
        <v>4</v>
      </c>
      <c r="N13" s="72">
        <v>0</v>
      </c>
      <c r="O13" s="73">
        <v>0</v>
      </c>
      <c r="P13" s="71">
        <v>117</v>
      </c>
      <c r="Q13" s="72">
        <v>6590</v>
      </c>
      <c r="R13" s="73">
        <v>0</v>
      </c>
      <c r="S13" s="71">
        <v>1087</v>
      </c>
      <c r="T13" s="74">
        <v>521</v>
      </c>
      <c r="U13" s="75">
        <v>0</v>
      </c>
      <c r="V13" s="76">
        <v>255</v>
      </c>
      <c r="W13" s="77">
        <v>0</v>
      </c>
      <c r="X13" s="78">
        <v>0</v>
      </c>
      <c r="Y13" s="79">
        <v>0</v>
      </c>
      <c r="Z13" s="80">
        <v>548</v>
      </c>
      <c r="AA13" s="88">
        <v>81</v>
      </c>
      <c r="AB13" s="88">
        <v>169</v>
      </c>
      <c r="AC13" s="81">
        <f t="shared" si="1"/>
        <v>19383</v>
      </c>
      <c r="AD13" s="82">
        <f t="shared" si="2"/>
        <v>10127</v>
      </c>
      <c r="AE13" s="83">
        <f t="shared" si="3"/>
        <v>2054</v>
      </c>
    </row>
    <row r="14" spans="1:31" ht="12" customHeight="1">
      <c r="A14" s="108" t="s">
        <v>56</v>
      </c>
      <c r="B14" s="86">
        <v>368</v>
      </c>
      <c r="C14" s="68">
        <v>795</v>
      </c>
      <c r="D14" s="86">
        <v>69</v>
      </c>
      <c r="E14" s="69">
        <v>30580</v>
      </c>
      <c r="F14" s="109">
        <v>34851</v>
      </c>
      <c r="G14" s="70">
        <v>1163</v>
      </c>
      <c r="H14" s="72">
        <v>28469</v>
      </c>
      <c r="I14" s="73">
        <v>1867</v>
      </c>
      <c r="J14" s="71">
        <v>456</v>
      </c>
      <c r="K14" s="72">
        <v>0</v>
      </c>
      <c r="L14" s="73">
        <v>0</v>
      </c>
      <c r="M14" s="71">
        <v>18</v>
      </c>
      <c r="N14" s="72">
        <v>0</v>
      </c>
      <c r="O14" s="73">
        <v>0</v>
      </c>
      <c r="P14" s="71">
        <v>389</v>
      </c>
      <c r="Q14" s="72">
        <v>1125</v>
      </c>
      <c r="R14" s="73">
        <v>0</v>
      </c>
      <c r="S14" s="71">
        <v>210</v>
      </c>
      <c r="T14" s="74">
        <v>421</v>
      </c>
      <c r="U14" s="75">
        <v>0</v>
      </c>
      <c r="V14" s="76">
        <v>157</v>
      </c>
      <c r="W14" s="77">
        <v>0</v>
      </c>
      <c r="X14" s="78">
        <v>0</v>
      </c>
      <c r="Y14" s="79">
        <v>0</v>
      </c>
      <c r="Z14" s="80">
        <v>242</v>
      </c>
      <c r="AA14" s="88">
        <v>295</v>
      </c>
      <c r="AB14" s="88">
        <v>159</v>
      </c>
      <c r="AC14" s="81">
        <f t="shared" si="1"/>
        <v>61205</v>
      </c>
      <c r="AD14" s="82">
        <f t="shared" si="2"/>
        <v>37808</v>
      </c>
      <c r="AE14" s="83">
        <f t="shared" si="3"/>
        <v>2621</v>
      </c>
    </row>
    <row r="15" spans="1:31" ht="12" customHeight="1">
      <c r="A15" s="108" t="s">
        <v>57</v>
      </c>
      <c r="B15" s="86">
        <v>143</v>
      </c>
      <c r="C15" s="68">
        <v>402</v>
      </c>
      <c r="D15" s="86">
        <v>21</v>
      </c>
      <c r="E15" s="69">
        <v>7312</v>
      </c>
      <c r="F15" s="109">
        <v>10777</v>
      </c>
      <c r="G15" s="70">
        <v>532</v>
      </c>
      <c r="H15" s="72">
        <v>5186</v>
      </c>
      <c r="I15" s="73">
        <v>453</v>
      </c>
      <c r="J15" s="71">
        <v>61</v>
      </c>
      <c r="K15" s="72">
        <v>0</v>
      </c>
      <c r="L15" s="73">
        <v>0</v>
      </c>
      <c r="M15" s="71">
        <v>13</v>
      </c>
      <c r="N15" s="72">
        <v>0</v>
      </c>
      <c r="O15" s="73">
        <v>0</v>
      </c>
      <c r="P15" s="71">
        <v>516</v>
      </c>
      <c r="Q15" s="72">
        <v>4349</v>
      </c>
      <c r="R15" s="73">
        <v>0</v>
      </c>
      <c r="S15" s="71">
        <v>635</v>
      </c>
      <c r="T15" s="74">
        <v>221</v>
      </c>
      <c r="U15" s="75">
        <v>0</v>
      </c>
      <c r="V15" s="76">
        <v>54</v>
      </c>
      <c r="W15" s="77">
        <v>0</v>
      </c>
      <c r="X15" s="78">
        <v>0</v>
      </c>
      <c r="Y15" s="79">
        <v>0</v>
      </c>
      <c r="Z15" s="80">
        <v>342</v>
      </c>
      <c r="AA15" s="88">
        <v>65</v>
      </c>
      <c r="AB15" s="88">
        <v>50</v>
      </c>
      <c r="AC15" s="81">
        <f t="shared" si="1"/>
        <v>17553</v>
      </c>
      <c r="AD15" s="82">
        <f t="shared" si="2"/>
        <v>11697</v>
      </c>
      <c r="AE15" s="83">
        <f t="shared" si="3"/>
        <v>1882</v>
      </c>
    </row>
    <row r="16" spans="1:31" ht="12" customHeight="1">
      <c r="A16" s="108" t="s">
        <v>58</v>
      </c>
      <c r="B16" s="86">
        <v>2486</v>
      </c>
      <c r="C16" s="68">
        <v>5901</v>
      </c>
      <c r="D16" s="86">
        <v>639</v>
      </c>
      <c r="E16" s="69">
        <v>199376</v>
      </c>
      <c r="F16" s="109">
        <v>218184</v>
      </c>
      <c r="G16" s="70">
        <v>16598</v>
      </c>
      <c r="H16" s="72">
        <v>124042</v>
      </c>
      <c r="I16" s="73">
        <v>8378</v>
      </c>
      <c r="J16" s="71">
        <v>2215</v>
      </c>
      <c r="K16" s="72">
        <v>0</v>
      </c>
      <c r="L16" s="73">
        <v>0</v>
      </c>
      <c r="M16" s="71">
        <v>103</v>
      </c>
      <c r="N16" s="72">
        <v>0</v>
      </c>
      <c r="O16" s="73">
        <v>0</v>
      </c>
      <c r="P16" s="71">
        <v>3855</v>
      </c>
      <c r="Q16" s="72">
        <v>25043</v>
      </c>
      <c r="R16" s="73">
        <v>0</v>
      </c>
      <c r="S16" s="71">
        <v>4911</v>
      </c>
      <c r="T16" s="74">
        <v>10616</v>
      </c>
      <c r="U16" s="75">
        <v>0</v>
      </c>
      <c r="V16" s="76">
        <v>3002</v>
      </c>
      <c r="W16" s="77">
        <v>0</v>
      </c>
      <c r="X16" s="78">
        <v>0</v>
      </c>
      <c r="Y16" s="79">
        <v>34</v>
      </c>
      <c r="Z16" s="80">
        <v>1919</v>
      </c>
      <c r="AA16" s="88">
        <v>515</v>
      </c>
      <c r="AB16" s="88">
        <v>1528</v>
      </c>
      <c r="AC16" s="81">
        <f t="shared" si="1"/>
        <v>363482</v>
      </c>
      <c r="AD16" s="82">
        <f t="shared" si="2"/>
        <v>232978</v>
      </c>
      <c r="AE16" s="83">
        <f t="shared" si="3"/>
        <v>32885</v>
      </c>
    </row>
    <row r="17" spans="1:31" ht="12" customHeight="1">
      <c r="A17" s="108" t="s">
        <v>59</v>
      </c>
      <c r="B17" s="86">
        <v>483</v>
      </c>
      <c r="C17" s="68">
        <v>544</v>
      </c>
      <c r="D17" s="86">
        <v>82</v>
      </c>
      <c r="E17" s="69">
        <v>23388</v>
      </c>
      <c r="F17" s="109">
        <v>27292</v>
      </c>
      <c r="G17" s="70">
        <v>1213</v>
      </c>
      <c r="H17" s="72">
        <v>13996</v>
      </c>
      <c r="I17" s="73">
        <v>2211</v>
      </c>
      <c r="J17" s="71">
        <v>232</v>
      </c>
      <c r="K17" s="72">
        <v>0</v>
      </c>
      <c r="L17" s="73">
        <v>0</v>
      </c>
      <c r="M17" s="71">
        <v>37</v>
      </c>
      <c r="N17" s="72">
        <v>0</v>
      </c>
      <c r="O17" s="73">
        <v>0</v>
      </c>
      <c r="P17" s="71">
        <v>411</v>
      </c>
      <c r="Q17" s="72">
        <v>2392</v>
      </c>
      <c r="R17" s="73">
        <v>0</v>
      </c>
      <c r="S17" s="71">
        <v>380</v>
      </c>
      <c r="T17" s="74">
        <v>22</v>
      </c>
      <c r="U17" s="75">
        <v>0</v>
      </c>
      <c r="V17" s="76">
        <v>22</v>
      </c>
      <c r="W17" s="77">
        <v>0</v>
      </c>
      <c r="X17" s="78">
        <v>0</v>
      </c>
      <c r="Y17" s="79">
        <v>2</v>
      </c>
      <c r="Z17" s="80">
        <v>310</v>
      </c>
      <c r="AA17" s="88">
        <v>182</v>
      </c>
      <c r="AB17" s="88">
        <v>162</v>
      </c>
      <c r="AC17" s="81">
        <f t="shared" si="1"/>
        <v>40591</v>
      </c>
      <c r="AD17" s="82">
        <f t="shared" si="2"/>
        <v>30229</v>
      </c>
      <c r="AE17" s="83">
        <f t="shared" si="3"/>
        <v>2541</v>
      </c>
    </row>
    <row r="18" spans="1:31" ht="12" customHeight="1">
      <c r="A18" s="108" t="s">
        <v>60</v>
      </c>
      <c r="B18" s="86">
        <v>672</v>
      </c>
      <c r="C18" s="68">
        <v>970</v>
      </c>
      <c r="D18" s="86">
        <v>100</v>
      </c>
      <c r="E18" s="69">
        <v>0</v>
      </c>
      <c r="F18" s="109">
        <v>0</v>
      </c>
      <c r="G18" s="70">
        <v>1457</v>
      </c>
      <c r="H18" s="72">
        <v>15655</v>
      </c>
      <c r="I18" s="73">
        <v>1456</v>
      </c>
      <c r="J18" s="71">
        <v>173</v>
      </c>
      <c r="K18" s="72">
        <v>0</v>
      </c>
      <c r="L18" s="73">
        <v>0</v>
      </c>
      <c r="M18" s="71">
        <v>14</v>
      </c>
      <c r="N18" s="72">
        <v>0</v>
      </c>
      <c r="O18" s="73">
        <v>0</v>
      </c>
      <c r="P18" s="71">
        <v>383</v>
      </c>
      <c r="Q18" s="72">
        <v>490</v>
      </c>
      <c r="R18" s="73">
        <v>0</v>
      </c>
      <c r="S18" s="71">
        <v>122</v>
      </c>
      <c r="T18" s="74">
        <v>228</v>
      </c>
      <c r="U18" s="75">
        <v>0</v>
      </c>
      <c r="V18" s="76">
        <v>119</v>
      </c>
      <c r="W18" s="77">
        <v>0</v>
      </c>
      <c r="X18" s="78">
        <v>0</v>
      </c>
      <c r="Y18" s="79">
        <v>1</v>
      </c>
      <c r="Z18" s="80">
        <v>380</v>
      </c>
      <c r="AA18" s="88">
        <v>260</v>
      </c>
      <c r="AB18" s="88">
        <v>158</v>
      </c>
      <c r="AC18" s="81">
        <f t="shared" si="1"/>
        <v>17425</v>
      </c>
      <c r="AD18" s="82">
        <f t="shared" si="2"/>
        <v>2686</v>
      </c>
      <c r="AE18" s="83">
        <f t="shared" si="3"/>
        <v>2527</v>
      </c>
    </row>
    <row r="19" spans="1:31" ht="12" customHeight="1">
      <c r="A19" s="108" t="s">
        <v>61</v>
      </c>
      <c r="B19" s="86">
        <v>2698</v>
      </c>
      <c r="C19" s="68">
        <v>5083</v>
      </c>
      <c r="D19" s="86">
        <v>1221</v>
      </c>
      <c r="E19" s="69">
        <v>147266</v>
      </c>
      <c r="F19" s="109">
        <v>123568</v>
      </c>
      <c r="G19" s="70">
        <v>12218</v>
      </c>
      <c r="H19" s="72">
        <v>138761</v>
      </c>
      <c r="I19" s="73">
        <v>20768</v>
      </c>
      <c r="J19" s="71">
        <v>3925</v>
      </c>
      <c r="K19" s="72">
        <v>0</v>
      </c>
      <c r="L19" s="73">
        <v>0</v>
      </c>
      <c r="M19" s="71">
        <v>35</v>
      </c>
      <c r="N19" s="72">
        <v>0</v>
      </c>
      <c r="O19" s="73">
        <v>0</v>
      </c>
      <c r="P19" s="71">
        <v>3172</v>
      </c>
      <c r="Q19" s="72">
        <v>27265</v>
      </c>
      <c r="R19" s="73">
        <v>0</v>
      </c>
      <c r="S19" s="71">
        <v>4436</v>
      </c>
      <c r="T19" s="74">
        <v>3658</v>
      </c>
      <c r="U19" s="75">
        <v>0</v>
      </c>
      <c r="V19" s="76">
        <v>1562</v>
      </c>
      <c r="W19" s="77">
        <v>0</v>
      </c>
      <c r="X19" s="78">
        <v>0</v>
      </c>
      <c r="Y19" s="79">
        <v>72</v>
      </c>
      <c r="Z19" s="80">
        <v>1944</v>
      </c>
      <c r="AA19" s="88">
        <v>895</v>
      </c>
      <c r="AB19" s="88">
        <v>993</v>
      </c>
      <c r="AC19" s="81">
        <f t="shared" si="1"/>
        <v>321592</v>
      </c>
      <c r="AD19" s="82">
        <f t="shared" si="2"/>
        <v>150314</v>
      </c>
      <c r="AE19" s="83">
        <f t="shared" si="3"/>
        <v>27634</v>
      </c>
    </row>
    <row r="20" spans="1:31" ht="12" customHeight="1">
      <c r="A20" s="108" t="s">
        <v>62</v>
      </c>
      <c r="B20" s="86">
        <v>66</v>
      </c>
      <c r="C20" s="68">
        <v>98</v>
      </c>
      <c r="D20" s="86">
        <v>8</v>
      </c>
      <c r="E20" s="69">
        <v>1892</v>
      </c>
      <c r="F20" s="109">
        <v>2700</v>
      </c>
      <c r="G20" s="70">
        <v>47</v>
      </c>
      <c r="H20" s="72">
        <v>1348</v>
      </c>
      <c r="I20" s="73">
        <v>131</v>
      </c>
      <c r="J20" s="71">
        <v>19</v>
      </c>
      <c r="K20" s="72">
        <v>0</v>
      </c>
      <c r="L20" s="73">
        <v>0</v>
      </c>
      <c r="M20" s="71">
        <v>1</v>
      </c>
      <c r="N20" s="72">
        <v>0</v>
      </c>
      <c r="O20" s="73">
        <v>0</v>
      </c>
      <c r="P20" s="71">
        <v>94</v>
      </c>
      <c r="Q20" s="72">
        <v>166</v>
      </c>
      <c r="R20" s="73">
        <v>0</v>
      </c>
      <c r="S20" s="71">
        <v>31</v>
      </c>
      <c r="T20" s="74">
        <v>3</v>
      </c>
      <c r="U20" s="75">
        <v>0</v>
      </c>
      <c r="V20" s="76">
        <v>0</v>
      </c>
      <c r="W20" s="77">
        <v>0</v>
      </c>
      <c r="X20" s="78">
        <v>0</v>
      </c>
      <c r="Y20" s="79">
        <v>0</v>
      </c>
      <c r="Z20" s="80">
        <v>39</v>
      </c>
      <c r="AA20" s="88">
        <v>46</v>
      </c>
      <c r="AB20" s="88">
        <v>16</v>
      </c>
      <c r="AC20" s="81">
        <f t="shared" si="1"/>
        <v>3514</v>
      </c>
      <c r="AD20" s="82">
        <f t="shared" si="2"/>
        <v>2975</v>
      </c>
      <c r="AE20" s="83">
        <f t="shared" si="3"/>
        <v>216</v>
      </c>
    </row>
    <row r="21" spans="1:31" ht="12" customHeight="1">
      <c r="A21" s="108" t="s">
        <v>63</v>
      </c>
      <c r="B21" s="86">
        <v>283</v>
      </c>
      <c r="C21" s="68">
        <v>1022</v>
      </c>
      <c r="D21" s="86">
        <v>29</v>
      </c>
      <c r="E21" s="69">
        <v>32600</v>
      </c>
      <c r="F21" s="109">
        <v>39348</v>
      </c>
      <c r="G21" s="70">
        <v>1045</v>
      </c>
      <c r="H21" s="72">
        <v>30174</v>
      </c>
      <c r="I21" s="73">
        <v>3819</v>
      </c>
      <c r="J21" s="71">
        <v>313</v>
      </c>
      <c r="K21" s="72">
        <v>0</v>
      </c>
      <c r="L21" s="73">
        <v>0</v>
      </c>
      <c r="M21" s="71">
        <v>11</v>
      </c>
      <c r="N21" s="72">
        <v>0</v>
      </c>
      <c r="O21" s="73">
        <v>0</v>
      </c>
      <c r="P21" s="71">
        <v>838</v>
      </c>
      <c r="Q21" s="72">
        <v>1337</v>
      </c>
      <c r="R21" s="73">
        <v>0</v>
      </c>
      <c r="S21" s="71">
        <v>265</v>
      </c>
      <c r="T21" s="74">
        <v>85</v>
      </c>
      <c r="U21" s="75">
        <v>0</v>
      </c>
      <c r="V21" s="76">
        <v>77</v>
      </c>
      <c r="W21" s="77">
        <v>0</v>
      </c>
      <c r="X21" s="78">
        <v>0</v>
      </c>
      <c r="Y21" s="79">
        <v>0</v>
      </c>
      <c r="Z21" s="80">
        <v>609</v>
      </c>
      <c r="AA21" s="88">
        <v>260</v>
      </c>
      <c r="AB21" s="88">
        <v>120</v>
      </c>
      <c r="AC21" s="81">
        <f t="shared" si="1"/>
        <v>65088</v>
      </c>
      <c r="AD21" s="82">
        <f t="shared" si="2"/>
        <v>44449</v>
      </c>
      <c r="AE21" s="83">
        <f t="shared" si="3"/>
        <v>2698</v>
      </c>
    </row>
    <row r="22" spans="1:31" ht="12" customHeight="1">
      <c r="A22" s="108" t="s">
        <v>64</v>
      </c>
      <c r="B22" s="86">
        <v>697</v>
      </c>
      <c r="C22" s="68">
        <v>1532</v>
      </c>
      <c r="D22" s="86">
        <v>133</v>
      </c>
      <c r="E22" s="69">
        <v>50903</v>
      </c>
      <c r="F22" s="109">
        <v>52811</v>
      </c>
      <c r="G22" s="70">
        <v>1807</v>
      </c>
      <c r="H22" s="72">
        <v>34426</v>
      </c>
      <c r="I22" s="73">
        <v>3775</v>
      </c>
      <c r="J22" s="71">
        <v>478</v>
      </c>
      <c r="K22" s="72">
        <v>0</v>
      </c>
      <c r="L22" s="73">
        <v>0</v>
      </c>
      <c r="M22" s="71">
        <v>39</v>
      </c>
      <c r="N22" s="72">
        <v>0</v>
      </c>
      <c r="O22" s="73">
        <v>0</v>
      </c>
      <c r="P22" s="71">
        <v>2536</v>
      </c>
      <c r="Q22" s="72">
        <v>13409</v>
      </c>
      <c r="R22" s="73">
        <v>0</v>
      </c>
      <c r="S22" s="71">
        <v>2075</v>
      </c>
      <c r="T22" s="74">
        <v>1552</v>
      </c>
      <c r="U22" s="75">
        <v>0</v>
      </c>
      <c r="V22" s="76">
        <v>322</v>
      </c>
      <c r="W22" s="77">
        <v>0</v>
      </c>
      <c r="X22" s="78">
        <v>0</v>
      </c>
      <c r="Y22" s="79">
        <v>1</v>
      </c>
      <c r="Z22" s="80">
        <v>1559</v>
      </c>
      <c r="AA22" s="88">
        <v>769</v>
      </c>
      <c r="AB22" s="88">
        <v>529</v>
      </c>
      <c r="AC22" s="81">
        <f t="shared" si="1"/>
        <v>102546</v>
      </c>
      <c r="AD22" s="82">
        <f t="shared" si="2"/>
        <v>58887</v>
      </c>
      <c r="AE22" s="83">
        <f t="shared" si="3"/>
        <v>7920</v>
      </c>
    </row>
    <row r="23" spans="1:31" ht="12" customHeight="1">
      <c r="A23" s="108" t="s">
        <v>65</v>
      </c>
      <c r="B23" s="86">
        <v>58</v>
      </c>
      <c r="C23" s="68">
        <v>71</v>
      </c>
      <c r="D23" s="86">
        <v>5</v>
      </c>
      <c r="E23" s="69">
        <v>1529</v>
      </c>
      <c r="F23" s="109">
        <v>2528</v>
      </c>
      <c r="G23" s="70">
        <v>111</v>
      </c>
      <c r="H23" s="72">
        <v>1451</v>
      </c>
      <c r="I23" s="73">
        <v>79</v>
      </c>
      <c r="J23" s="71">
        <v>33</v>
      </c>
      <c r="K23" s="72">
        <v>0</v>
      </c>
      <c r="L23" s="73">
        <v>0</v>
      </c>
      <c r="M23" s="71">
        <v>1</v>
      </c>
      <c r="N23" s="72">
        <v>0</v>
      </c>
      <c r="O23" s="73">
        <v>0</v>
      </c>
      <c r="P23" s="71">
        <v>214</v>
      </c>
      <c r="Q23" s="72">
        <v>392</v>
      </c>
      <c r="R23" s="73">
        <v>0</v>
      </c>
      <c r="S23" s="71">
        <v>56</v>
      </c>
      <c r="T23" s="74">
        <v>5</v>
      </c>
      <c r="U23" s="75">
        <v>0</v>
      </c>
      <c r="V23" s="76">
        <v>9</v>
      </c>
      <c r="W23" s="77">
        <v>0</v>
      </c>
      <c r="X23" s="78">
        <v>0</v>
      </c>
      <c r="Y23" s="79">
        <v>0</v>
      </c>
      <c r="Z23" s="80">
        <v>102</v>
      </c>
      <c r="AA23" s="88">
        <v>44</v>
      </c>
      <c r="AB23" s="88">
        <v>78</v>
      </c>
      <c r="AC23" s="81">
        <f t="shared" si="1"/>
        <v>3537</v>
      </c>
      <c r="AD23" s="82">
        <f t="shared" si="2"/>
        <v>2722</v>
      </c>
      <c r="AE23" s="83">
        <f t="shared" si="3"/>
        <v>507</v>
      </c>
    </row>
    <row r="24" spans="1:31" ht="12" customHeight="1">
      <c r="A24" s="108" t="s">
        <v>66</v>
      </c>
      <c r="B24" s="86">
        <v>67</v>
      </c>
      <c r="C24" s="68">
        <v>181</v>
      </c>
      <c r="D24" s="86">
        <v>4</v>
      </c>
      <c r="E24" s="69">
        <v>2591</v>
      </c>
      <c r="F24" s="109">
        <v>3866</v>
      </c>
      <c r="G24" s="70">
        <v>105</v>
      </c>
      <c r="H24" s="72">
        <v>2578</v>
      </c>
      <c r="I24" s="73">
        <v>216</v>
      </c>
      <c r="J24" s="71">
        <v>40</v>
      </c>
      <c r="K24" s="72">
        <v>0</v>
      </c>
      <c r="L24" s="73">
        <v>0</v>
      </c>
      <c r="M24" s="71">
        <v>1</v>
      </c>
      <c r="N24" s="72">
        <v>0</v>
      </c>
      <c r="O24" s="73">
        <v>0</v>
      </c>
      <c r="P24" s="71">
        <v>116</v>
      </c>
      <c r="Q24" s="72">
        <v>3945</v>
      </c>
      <c r="R24" s="73">
        <v>0</v>
      </c>
      <c r="S24" s="71">
        <v>343</v>
      </c>
      <c r="T24" s="74">
        <v>14</v>
      </c>
      <c r="U24" s="75">
        <v>0</v>
      </c>
      <c r="V24" s="76">
        <v>3</v>
      </c>
      <c r="W24" s="77">
        <v>0</v>
      </c>
      <c r="X24" s="78">
        <v>0</v>
      </c>
      <c r="Y24" s="79">
        <v>0</v>
      </c>
      <c r="Z24" s="80">
        <v>116</v>
      </c>
      <c r="AA24" s="88">
        <v>15</v>
      </c>
      <c r="AB24" s="88">
        <v>19</v>
      </c>
      <c r="AC24" s="81">
        <f t="shared" si="1"/>
        <v>9311</v>
      </c>
      <c r="AD24" s="82">
        <f t="shared" si="2"/>
        <v>4278</v>
      </c>
      <c r="AE24" s="83">
        <f t="shared" si="3"/>
        <v>631</v>
      </c>
    </row>
    <row r="25" spans="1:31" ht="12" customHeight="1">
      <c r="A25" s="108" t="s">
        <v>67</v>
      </c>
      <c r="B25" s="86">
        <v>682</v>
      </c>
      <c r="C25" s="68">
        <v>589</v>
      </c>
      <c r="D25" s="86">
        <v>73</v>
      </c>
      <c r="E25" s="69">
        <v>0</v>
      </c>
      <c r="F25" s="109">
        <v>0</v>
      </c>
      <c r="G25" s="70">
        <v>1040</v>
      </c>
      <c r="H25" s="72">
        <v>26494</v>
      </c>
      <c r="I25" s="73">
        <v>3223</v>
      </c>
      <c r="J25" s="71">
        <v>343</v>
      </c>
      <c r="K25" s="72">
        <v>0</v>
      </c>
      <c r="L25" s="73">
        <v>0</v>
      </c>
      <c r="M25" s="71">
        <v>17</v>
      </c>
      <c r="N25" s="72">
        <v>0</v>
      </c>
      <c r="O25" s="73">
        <v>0</v>
      </c>
      <c r="P25" s="71">
        <v>1105</v>
      </c>
      <c r="Q25" s="72">
        <v>4491</v>
      </c>
      <c r="R25" s="73">
        <v>0</v>
      </c>
      <c r="S25" s="71">
        <v>776</v>
      </c>
      <c r="T25" s="74">
        <v>671</v>
      </c>
      <c r="U25" s="75">
        <v>0</v>
      </c>
      <c r="V25" s="76">
        <v>315</v>
      </c>
      <c r="W25" s="77">
        <v>0</v>
      </c>
      <c r="X25" s="78">
        <v>0</v>
      </c>
      <c r="Y25" s="79">
        <v>0</v>
      </c>
      <c r="Z25" s="80">
        <v>477</v>
      </c>
      <c r="AA25" s="88">
        <v>245</v>
      </c>
      <c r="AB25" s="88">
        <v>204</v>
      </c>
      <c r="AC25" s="81">
        <f t="shared" si="1"/>
        <v>32815</v>
      </c>
      <c r="AD25" s="82">
        <f t="shared" si="2"/>
        <v>4057</v>
      </c>
      <c r="AE25" s="83">
        <f t="shared" si="3"/>
        <v>3873</v>
      </c>
    </row>
    <row r="26" spans="1:31" ht="12" customHeight="1">
      <c r="A26" s="108" t="s">
        <v>68</v>
      </c>
      <c r="B26" s="86">
        <v>1419</v>
      </c>
      <c r="C26" s="68">
        <v>2062</v>
      </c>
      <c r="D26" s="86">
        <v>420</v>
      </c>
      <c r="E26" s="69">
        <v>29121</v>
      </c>
      <c r="F26" s="109">
        <v>26511</v>
      </c>
      <c r="G26" s="70">
        <v>1456</v>
      </c>
      <c r="H26" s="72">
        <v>12022</v>
      </c>
      <c r="I26" s="73">
        <v>1777</v>
      </c>
      <c r="J26" s="71">
        <v>538</v>
      </c>
      <c r="K26" s="72">
        <v>0</v>
      </c>
      <c r="L26" s="73">
        <v>0</v>
      </c>
      <c r="M26" s="71">
        <v>67</v>
      </c>
      <c r="N26" s="72">
        <v>0</v>
      </c>
      <c r="O26" s="73">
        <v>0</v>
      </c>
      <c r="P26" s="71">
        <v>1459</v>
      </c>
      <c r="Q26" s="72">
        <v>11549</v>
      </c>
      <c r="R26" s="73">
        <v>0</v>
      </c>
      <c r="S26" s="71">
        <v>2841</v>
      </c>
      <c r="T26" s="74">
        <v>1594</v>
      </c>
      <c r="U26" s="75">
        <v>0</v>
      </c>
      <c r="V26" s="76">
        <v>947</v>
      </c>
      <c r="W26" s="77">
        <v>0</v>
      </c>
      <c r="X26" s="78">
        <v>0</v>
      </c>
      <c r="Y26" s="79">
        <v>5</v>
      </c>
      <c r="Z26" s="80">
        <v>132</v>
      </c>
      <c r="AA26" s="88">
        <v>134</v>
      </c>
      <c r="AB26" s="88">
        <v>355</v>
      </c>
      <c r="AC26" s="81">
        <f t="shared" si="1"/>
        <v>55837</v>
      </c>
      <c r="AD26" s="82">
        <f t="shared" si="2"/>
        <v>30484</v>
      </c>
      <c r="AE26" s="83">
        <f t="shared" si="3"/>
        <v>8088</v>
      </c>
    </row>
    <row r="27" spans="1:31" ht="12" customHeight="1">
      <c r="A27" s="108" t="s">
        <v>69</v>
      </c>
      <c r="B27" s="86">
        <v>90</v>
      </c>
      <c r="C27" s="68">
        <v>61</v>
      </c>
      <c r="D27" s="86">
        <v>8</v>
      </c>
      <c r="E27" s="69">
        <v>2297</v>
      </c>
      <c r="F27" s="109">
        <v>1973</v>
      </c>
      <c r="G27" s="70">
        <v>93</v>
      </c>
      <c r="H27" s="72">
        <v>1148</v>
      </c>
      <c r="I27" s="73">
        <v>51</v>
      </c>
      <c r="J27" s="71">
        <v>16</v>
      </c>
      <c r="K27" s="72">
        <v>0</v>
      </c>
      <c r="L27" s="73">
        <v>0</v>
      </c>
      <c r="M27" s="71">
        <v>0</v>
      </c>
      <c r="N27" s="72">
        <v>0</v>
      </c>
      <c r="O27" s="73">
        <v>0</v>
      </c>
      <c r="P27" s="71">
        <v>8</v>
      </c>
      <c r="Q27" s="72">
        <v>8</v>
      </c>
      <c r="R27" s="73">
        <v>0</v>
      </c>
      <c r="S27" s="71">
        <v>1</v>
      </c>
      <c r="T27" s="74">
        <v>0</v>
      </c>
      <c r="U27" s="75">
        <v>0</v>
      </c>
      <c r="V27" s="76">
        <v>83</v>
      </c>
      <c r="W27" s="77">
        <v>0</v>
      </c>
      <c r="X27" s="78">
        <v>0</v>
      </c>
      <c r="Y27" s="79">
        <v>0</v>
      </c>
      <c r="Z27" s="80">
        <v>73</v>
      </c>
      <c r="AA27" s="88">
        <v>130</v>
      </c>
      <c r="AB27" s="88">
        <v>14</v>
      </c>
      <c r="AC27" s="81">
        <f t="shared" si="1"/>
        <v>3616</v>
      </c>
      <c r="AD27" s="82">
        <f t="shared" si="2"/>
        <v>2215</v>
      </c>
      <c r="AE27" s="83">
        <f t="shared" si="3"/>
        <v>223</v>
      </c>
    </row>
    <row r="28" spans="1:31" ht="12" customHeight="1">
      <c r="A28" s="108" t="s">
        <v>70</v>
      </c>
      <c r="B28" s="86">
        <v>338</v>
      </c>
      <c r="C28" s="68">
        <v>1381</v>
      </c>
      <c r="D28" s="86">
        <v>26</v>
      </c>
      <c r="E28" s="69">
        <v>1788</v>
      </c>
      <c r="F28" s="109">
        <v>382</v>
      </c>
      <c r="G28" s="70">
        <v>351</v>
      </c>
      <c r="H28" s="72">
        <v>2165</v>
      </c>
      <c r="I28" s="73">
        <v>494</v>
      </c>
      <c r="J28" s="71">
        <v>39</v>
      </c>
      <c r="K28" s="72">
        <v>0</v>
      </c>
      <c r="L28" s="73">
        <v>0</v>
      </c>
      <c r="M28" s="71">
        <v>3</v>
      </c>
      <c r="N28" s="72">
        <v>0</v>
      </c>
      <c r="O28" s="73">
        <v>0</v>
      </c>
      <c r="P28" s="71">
        <v>658</v>
      </c>
      <c r="Q28" s="72">
        <v>0</v>
      </c>
      <c r="R28" s="73">
        <v>0</v>
      </c>
      <c r="S28" s="71">
        <v>27</v>
      </c>
      <c r="T28" s="74">
        <v>0</v>
      </c>
      <c r="U28" s="75">
        <v>0</v>
      </c>
      <c r="V28" s="76">
        <v>51</v>
      </c>
      <c r="W28" s="77">
        <v>0</v>
      </c>
      <c r="X28" s="78">
        <v>0</v>
      </c>
      <c r="Y28" s="79">
        <v>0</v>
      </c>
      <c r="Z28" s="80">
        <v>77</v>
      </c>
      <c r="AA28" s="88">
        <v>97</v>
      </c>
      <c r="AB28" s="88">
        <v>59</v>
      </c>
      <c r="AC28" s="81">
        <f t="shared" si="1"/>
        <v>4368</v>
      </c>
      <c r="AD28" s="82">
        <f t="shared" si="2"/>
        <v>2354</v>
      </c>
      <c r="AE28" s="83">
        <f t="shared" si="3"/>
        <v>1214</v>
      </c>
    </row>
    <row r="29" spans="1:31" ht="12" customHeight="1">
      <c r="A29" s="108" t="s">
        <v>71</v>
      </c>
      <c r="B29" s="86">
        <v>5171</v>
      </c>
      <c r="C29" s="68">
        <v>18623</v>
      </c>
      <c r="D29" s="86">
        <v>61</v>
      </c>
      <c r="E29" s="69">
        <v>14607</v>
      </c>
      <c r="F29" s="109">
        <v>723</v>
      </c>
      <c r="G29" s="70">
        <v>805</v>
      </c>
      <c r="H29" s="72">
        <v>692007</v>
      </c>
      <c r="I29" s="73">
        <v>62200</v>
      </c>
      <c r="J29" s="71">
        <v>177</v>
      </c>
      <c r="K29" s="72">
        <v>0</v>
      </c>
      <c r="L29" s="73">
        <v>0</v>
      </c>
      <c r="M29" s="71">
        <v>4</v>
      </c>
      <c r="N29" s="72">
        <v>0</v>
      </c>
      <c r="O29" s="73">
        <v>0</v>
      </c>
      <c r="P29" s="71">
        <v>619</v>
      </c>
      <c r="Q29" s="72">
        <v>0</v>
      </c>
      <c r="R29" s="73">
        <v>0</v>
      </c>
      <c r="S29" s="71">
        <v>40</v>
      </c>
      <c r="T29" s="74">
        <v>0</v>
      </c>
      <c r="U29" s="75">
        <v>0</v>
      </c>
      <c r="V29" s="76">
        <v>642</v>
      </c>
      <c r="W29" s="77">
        <v>0</v>
      </c>
      <c r="X29" s="78">
        <v>0</v>
      </c>
      <c r="Y29" s="79">
        <v>0</v>
      </c>
      <c r="Z29" s="80">
        <v>110</v>
      </c>
      <c r="AA29" s="88">
        <v>190</v>
      </c>
      <c r="AB29" s="88">
        <v>169</v>
      </c>
      <c r="AC29" s="81">
        <f t="shared" si="1"/>
        <v>711895</v>
      </c>
      <c r="AD29" s="82">
        <f t="shared" si="2"/>
        <v>81736</v>
      </c>
      <c r="AE29" s="83">
        <f t="shared" si="3"/>
        <v>2517</v>
      </c>
    </row>
    <row r="30" spans="1:31" ht="12" customHeight="1">
      <c r="A30" s="108" t="s">
        <v>72</v>
      </c>
      <c r="B30" s="86">
        <v>174</v>
      </c>
      <c r="C30" s="68">
        <v>1190</v>
      </c>
      <c r="D30" s="86">
        <v>0</v>
      </c>
      <c r="E30" s="69">
        <v>0</v>
      </c>
      <c r="F30" s="109">
        <v>0</v>
      </c>
      <c r="G30" s="70">
        <v>0</v>
      </c>
      <c r="H30" s="72">
        <v>1963</v>
      </c>
      <c r="I30" s="73">
        <v>260</v>
      </c>
      <c r="J30" s="71">
        <v>0</v>
      </c>
      <c r="K30" s="72">
        <v>0</v>
      </c>
      <c r="L30" s="73">
        <v>0</v>
      </c>
      <c r="M30" s="71">
        <v>0</v>
      </c>
      <c r="N30" s="72">
        <v>0</v>
      </c>
      <c r="O30" s="73">
        <v>0</v>
      </c>
      <c r="P30" s="71">
        <v>0</v>
      </c>
      <c r="Q30" s="72">
        <v>0</v>
      </c>
      <c r="R30" s="73">
        <v>0</v>
      </c>
      <c r="S30" s="71">
        <v>0</v>
      </c>
      <c r="T30" s="74">
        <v>0</v>
      </c>
      <c r="U30" s="75">
        <v>0</v>
      </c>
      <c r="V30" s="76">
        <v>0</v>
      </c>
      <c r="W30" s="77">
        <v>0</v>
      </c>
      <c r="X30" s="78">
        <v>0</v>
      </c>
      <c r="Y30" s="79">
        <v>0</v>
      </c>
      <c r="Z30" s="80">
        <v>0</v>
      </c>
      <c r="AA30" s="88">
        <v>0</v>
      </c>
      <c r="AB30" s="88">
        <v>0</v>
      </c>
      <c r="AC30" s="81">
        <f t="shared" si="1"/>
        <v>2137</v>
      </c>
      <c r="AD30" s="82">
        <f t="shared" si="2"/>
        <v>1450</v>
      </c>
      <c r="AE30" s="83">
        <f t="shared" si="3"/>
        <v>0</v>
      </c>
    </row>
    <row r="31" spans="1:31" ht="12" customHeight="1">
      <c r="A31" s="108" t="s">
        <v>73</v>
      </c>
      <c r="B31" s="86">
        <v>176</v>
      </c>
      <c r="C31" s="68">
        <v>186</v>
      </c>
      <c r="D31" s="86">
        <v>26</v>
      </c>
      <c r="E31" s="69">
        <v>316</v>
      </c>
      <c r="F31" s="109">
        <v>98</v>
      </c>
      <c r="G31" s="70">
        <v>82</v>
      </c>
      <c r="H31" s="72">
        <v>295</v>
      </c>
      <c r="I31" s="73">
        <v>62</v>
      </c>
      <c r="J31" s="71">
        <v>21</v>
      </c>
      <c r="K31" s="72">
        <v>0</v>
      </c>
      <c r="L31" s="73">
        <v>0</v>
      </c>
      <c r="M31" s="71">
        <v>4</v>
      </c>
      <c r="N31" s="72">
        <v>0</v>
      </c>
      <c r="O31" s="73">
        <v>0</v>
      </c>
      <c r="P31" s="71">
        <v>212</v>
      </c>
      <c r="Q31" s="72">
        <v>0</v>
      </c>
      <c r="R31" s="73">
        <v>0</v>
      </c>
      <c r="S31" s="71">
        <v>18</v>
      </c>
      <c r="T31" s="74">
        <v>0</v>
      </c>
      <c r="U31" s="75">
        <v>0</v>
      </c>
      <c r="V31" s="76">
        <v>6</v>
      </c>
      <c r="W31" s="77">
        <v>0</v>
      </c>
      <c r="X31" s="78">
        <v>0</v>
      </c>
      <c r="Y31" s="79">
        <v>0</v>
      </c>
      <c r="Z31" s="80">
        <v>54</v>
      </c>
      <c r="AA31" s="88">
        <v>49</v>
      </c>
      <c r="AB31" s="88">
        <v>43</v>
      </c>
      <c r="AC31" s="81">
        <f t="shared" si="1"/>
        <v>841</v>
      </c>
      <c r="AD31" s="82">
        <f t="shared" si="2"/>
        <v>395</v>
      </c>
      <c r="AE31" s="83">
        <f t="shared" si="3"/>
        <v>412</v>
      </c>
    </row>
    <row r="32" spans="1:31" ht="12" customHeight="1">
      <c r="A32" s="108" t="s">
        <v>74</v>
      </c>
      <c r="B32" s="86">
        <v>648</v>
      </c>
      <c r="C32" s="68">
        <v>2468</v>
      </c>
      <c r="D32" s="86">
        <v>0</v>
      </c>
      <c r="E32" s="69">
        <v>100</v>
      </c>
      <c r="F32" s="109">
        <v>19</v>
      </c>
      <c r="G32" s="70">
        <v>42</v>
      </c>
      <c r="H32" s="72">
        <v>11889</v>
      </c>
      <c r="I32" s="73">
        <v>1275</v>
      </c>
      <c r="J32" s="71">
        <v>16</v>
      </c>
      <c r="K32" s="72">
        <v>0</v>
      </c>
      <c r="L32" s="73">
        <v>0</v>
      </c>
      <c r="M32" s="71">
        <v>0</v>
      </c>
      <c r="N32" s="72">
        <v>0</v>
      </c>
      <c r="O32" s="73">
        <v>0</v>
      </c>
      <c r="P32" s="71">
        <v>106</v>
      </c>
      <c r="Q32" s="72">
        <v>0</v>
      </c>
      <c r="R32" s="73">
        <v>0</v>
      </c>
      <c r="S32" s="71">
        <v>6</v>
      </c>
      <c r="T32" s="74">
        <v>0</v>
      </c>
      <c r="U32" s="75">
        <v>0</v>
      </c>
      <c r="V32" s="76">
        <v>40</v>
      </c>
      <c r="W32" s="77">
        <v>0</v>
      </c>
      <c r="X32" s="78">
        <v>0</v>
      </c>
      <c r="Y32" s="79">
        <v>0</v>
      </c>
      <c r="Z32" s="80">
        <v>4</v>
      </c>
      <c r="AA32" s="88">
        <v>6</v>
      </c>
      <c r="AB32" s="88">
        <v>8</v>
      </c>
      <c r="AC32" s="81">
        <f t="shared" si="1"/>
        <v>12641</v>
      </c>
      <c r="AD32" s="82">
        <f t="shared" si="2"/>
        <v>3768</v>
      </c>
      <c r="AE32" s="83">
        <f t="shared" si="3"/>
        <v>218</v>
      </c>
    </row>
    <row r="33" spans="1:31" ht="12" customHeight="1">
      <c r="A33" s="108" t="s">
        <v>75</v>
      </c>
      <c r="B33" s="86">
        <v>7478</v>
      </c>
      <c r="C33" s="68">
        <v>19261</v>
      </c>
      <c r="D33" s="86">
        <v>1692</v>
      </c>
      <c r="E33" s="69">
        <v>284335</v>
      </c>
      <c r="F33" s="109">
        <v>323873</v>
      </c>
      <c r="G33" s="70">
        <v>13139</v>
      </c>
      <c r="H33" s="72">
        <v>181010</v>
      </c>
      <c r="I33" s="73">
        <v>17937</v>
      </c>
      <c r="J33" s="71">
        <v>4386</v>
      </c>
      <c r="K33" s="72">
        <v>0</v>
      </c>
      <c r="L33" s="73">
        <v>0</v>
      </c>
      <c r="M33" s="71">
        <v>148</v>
      </c>
      <c r="N33" s="72">
        <v>0</v>
      </c>
      <c r="O33" s="73">
        <v>0</v>
      </c>
      <c r="P33" s="71">
        <v>2753</v>
      </c>
      <c r="Q33" s="72">
        <v>31466</v>
      </c>
      <c r="R33" s="73">
        <v>0</v>
      </c>
      <c r="S33" s="71">
        <v>535</v>
      </c>
      <c r="T33" s="74">
        <v>2273</v>
      </c>
      <c r="U33" s="75">
        <v>0</v>
      </c>
      <c r="V33" s="76">
        <v>996</v>
      </c>
      <c r="W33" s="77">
        <v>0</v>
      </c>
      <c r="X33" s="78">
        <v>0</v>
      </c>
      <c r="Y33" s="79">
        <v>26</v>
      </c>
      <c r="Z33" s="80">
        <v>1540</v>
      </c>
      <c r="AA33" s="88">
        <v>823</v>
      </c>
      <c r="AB33" s="88">
        <v>1780</v>
      </c>
      <c r="AC33" s="81">
        <f t="shared" si="1"/>
        <v>508102</v>
      </c>
      <c r="AD33" s="82">
        <f t="shared" si="2"/>
        <v>361894</v>
      </c>
      <c r="AE33" s="83">
        <f t="shared" si="3"/>
        <v>25455</v>
      </c>
    </row>
    <row r="34" spans="1:31" ht="12" customHeight="1">
      <c r="A34" s="108" t="s">
        <v>76</v>
      </c>
      <c r="B34" s="86">
        <v>251</v>
      </c>
      <c r="C34" s="68">
        <v>549</v>
      </c>
      <c r="D34" s="86">
        <v>108</v>
      </c>
      <c r="E34" s="69">
        <v>20371</v>
      </c>
      <c r="F34" s="109">
        <v>21879</v>
      </c>
      <c r="G34" s="70">
        <v>1695</v>
      </c>
      <c r="H34" s="72">
        <v>9444</v>
      </c>
      <c r="I34" s="73">
        <v>587</v>
      </c>
      <c r="J34" s="71">
        <v>189</v>
      </c>
      <c r="K34" s="72">
        <v>0</v>
      </c>
      <c r="L34" s="73">
        <v>0</v>
      </c>
      <c r="M34" s="71">
        <v>30</v>
      </c>
      <c r="N34" s="72">
        <v>0</v>
      </c>
      <c r="O34" s="73">
        <v>0</v>
      </c>
      <c r="P34" s="71">
        <v>682</v>
      </c>
      <c r="Q34" s="72">
        <v>8558</v>
      </c>
      <c r="R34" s="73">
        <v>0</v>
      </c>
      <c r="S34" s="71">
        <v>1294</v>
      </c>
      <c r="T34" s="74">
        <v>438</v>
      </c>
      <c r="U34" s="75">
        <v>0</v>
      </c>
      <c r="V34" s="76">
        <v>204</v>
      </c>
      <c r="W34" s="77">
        <v>0</v>
      </c>
      <c r="X34" s="78">
        <v>0</v>
      </c>
      <c r="Y34" s="79">
        <v>1</v>
      </c>
      <c r="Z34" s="80">
        <v>1076</v>
      </c>
      <c r="AA34" s="88">
        <v>227</v>
      </c>
      <c r="AB34" s="88">
        <v>208</v>
      </c>
      <c r="AC34" s="81">
        <f t="shared" si="1"/>
        <v>40138</v>
      </c>
      <c r="AD34" s="82">
        <f t="shared" si="2"/>
        <v>23242</v>
      </c>
      <c r="AE34" s="83">
        <f t="shared" si="3"/>
        <v>4411</v>
      </c>
    </row>
    <row r="35" spans="1:31" ht="12" customHeight="1">
      <c r="A35" s="108" t="s">
        <v>77</v>
      </c>
      <c r="B35" s="86">
        <v>50</v>
      </c>
      <c r="C35" s="68">
        <v>32</v>
      </c>
      <c r="D35" s="86">
        <v>2</v>
      </c>
      <c r="E35" s="69">
        <v>1714</v>
      </c>
      <c r="F35" s="109">
        <v>2447</v>
      </c>
      <c r="G35" s="70">
        <v>47</v>
      </c>
      <c r="H35" s="72">
        <v>1105</v>
      </c>
      <c r="I35" s="73">
        <v>71</v>
      </c>
      <c r="J35" s="71">
        <v>6</v>
      </c>
      <c r="K35" s="72">
        <v>0</v>
      </c>
      <c r="L35" s="73">
        <v>0</v>
      </c>
      <c r="M35" s="71">
        <v>2</v>
      </c>
      <c r="N35" s="72">
        <v>0</v>
      </c>
      <c r="O35" s="73">
        <v>0</v>
      </c>
      <c r="P35" s="71">
        <v>55</v>
      </c>
      <c r="Q35" s="72">
        <v>1102</v>
      </c>
      <c r="R35" s="73">
        <v>0</v>
      </c>
      <c r="S35" s="71">
        <v>116</v>
      </c>
      <c r="T35" s="74">
        <v>3</v>
      </c>
      <c r="U35" s="75">
        <v>0</v>
      </c>
      <c r="V35" s="76">
        <v>0</v>
      </c>
      <c r="W35" s="77">
        <v>0</v>
      </c>
      <c r="X35" s="78">
        <v>0</v>
      </c>
      <c r="Y35" s="79">
        <v>0</v>
      </c>
      <c r="Z35" s="80">
        <v>81</v>
      </c>
      <c r="AA35" s="88">
        <v>30</v>
      </c>
      <c r="AB35" s="88">
        <v>6</v>
      </c>
      <c r="AC35" s="81">
        <f t="shared" si="1"/>
        <v>4055</v>
      </c>
      <c r="AD35" s="82">
        <f t="shared" si="2"/>
        <v>2580</v>
      </c>
      <c r="AE35" s="83">
        <f t="shared" si="3"/>
        <v>234</v>
      </c>
    </row>
    <row r="36" spans="1:31" ht="12" customHeight="1">
      <c r="A36" s="108" t="s">
        <v>0</v>
      </c>
      <c r="B36" s="86">
        <v>622</v>
      </c>
      <c r="C36" s="68">
        <v>985</v>
      </c>
      <c r="D36" s="86">
        <v>89</v>
      </c>
      <c r="E36" s="69">
        <v>20735</v>
      </c>
      <c r="F36" s="109">
        <v>33160</v>
      </c>
      <c r="G36" s="70">
        <v>1045</v>
      </c>
      <c r="H36" s="72">
        <v>22248</v>
      </c>
      <c r="I36" s="73">
        <v>770</v>
      </c>
      <c r="J36" s="71">
        <v>103</v>
      </c>
      <c r="K36" s="72">
        <v>0</v>
      </c>
      <c r="L36" s="73">
        <v>0</v>
      </c>
      <c r="M36" s="71">
        <v>14</v>
      </c>
      <c r="N36" s="72">
        <v>0</v>
      </c>
      <c r="O36" s="73">
        <v>0</v>
      </c>
      <c r="P36" s="71">
        <v>222</v>
      </c>
      <c r="Q36" s="72">
        <v>2892</v>
      </c>
      <c r="R36" s="73">
        <v>0</v>
      </c>
      <c r="S36" s="71">
        <v>450</v>
      </c>
      <c r="T36" s="74">
        <v>18</v>
      </c>
      <c r="U36" s="75">
        <v>0</v>
      </c>
      <c r="V36" s="76">
        <v>18</v>
      </c>
      <c r="W36" s="77">
        <v>0</v>
      </c>
      <c r="X36" s="78">
        <v>0</v>
      </c>
      <c r="Y36" s="79">
        <v>3</v>
      </c>
      <c r="Z36" s="80">
        <v>192</v>
      </c>
      <c r="AA36" s="88">
        <v>102</v>
      </c>
      <c r="AB36" s="88">
        <v>519</v>
      </c>
      <c r="AC36" s="81">
        <f t="shared" si="1"/>
        <v>46707</v>
      </c>
      <c r="AD36" s="82">
        <f t="shared" si="2"/>
        <v>35017</v>
      </c>
      <c r="AE36" s="83">
        <f t="shared" si="3"/>
        <v>2463</v>
      </c>
    </row>
    <row r="37" spans="1:31" ht="12" customHeight="1">
      <c r="A37" s="108" t="s">
        <v>1</v>
      </c>
      <c r="B37" s="86">
        <v>283</v>
      </c>
      <c r="C37" s="68">
        <v>828</v>
      </c>
      <c r="D37" s="86">
        <v>73</v>
      </c>
      <c r="E37" s="69">
        <v>17011</v>
      </c>
      <c r="F37" s="109">
        <v>25012</v>
      </c>
      <c r="G37" s="70">
        <v>1452</v>
      </c>
      <c r="H37" s="72">
        <v>17312</v>
      </c>
      <c r="I37" s="73">
        <v>3596</v>
      </c>
      <c r="J37" s="71">
        <v>291</v>
      </c>
      <c r="K37" s="72">
        <v>0</v>
      </c>
      <c r="L37" s="73">
        <v>0</v>
      </c>
      <c r="M37" s="71">
        <v>247</v>
      </c>
      <c r="N37" s="72">
        <v>0</v>
      </c>
      <c r="O37" s="73">
        <v>0</v>
      </c>
      <c r="P37" s="71">
        <v>300</v>
      </c>
      <c r="Q37" s="72">
        <v>5045</v>
      </c>
      <c r="R37" s="73">
        <v>0</v>
      </c>
      <c r="S37" s="71">
        <v>850</v>
      </c>
      <c r="T37" s="74">
        <v>64</v>
      </c>
      <c r="U37" s="75">
        <v>0</v>
      </c>
      <c r="V37" s="76">
        <v>50</v>
      </c>
      <c r="W37" s="77">
        <v>0</v>
      </c>
      <c r="X37" s="78">
        <v>0</v>
      </c>
      <c r="Y37" s="79">
        <v>0</v>
      </c>
      <c r="Z37" s="80">
        <v>378</v>
      </c>
      <c r="AA37" s="88">
        <v>107</v>
      </c>
      <c r="AB37" s="88">
        <v>253</v>
      </c>
      <c r="AC37" s="81">
        <f t="shared" si="1"/>
        <v>40093</v>
      </c>
      <c r="AD37" s="82">
        <f t="shared" si="2"/>
        <v>29543</v>
      </c>
      <c r="AE37" s="83">
        <f t="shared" si="3"/>
        <v>3516</v>
      </c>
    </row>
    <row r="38" spans="1:31" ht="12" customHeight="1">
      <c r="A38" s="108" t="s">
        <v>2</v>
      </c>
      <c r="B38" s="86">
        <v>52</v>
      </c>
      <c r="C38" s="68">
        <v>38</v>
      </c>
      <c r="D38" s="86">
        <v>5</v>
      </c>
      <c r="E38" s="69">
        <v>3548</v>
      </c>
      <c r="F38" s="109">
        <v>10596</v>
      </c>
      <c r="G38" s="70">
        <v>123</v>
      </c>
      <c r="H38" s="72">
        <v>2779</v>
      </c>
      <c r="I38" s="73">
        <v>392</v>
      </c>
      <c r="J38" s="71">
        <v>43</v>
      </c>
      <c r="K38" s="72">
        <v>0</v>
      </c>
      <c r="L38" s="73">
        <v>0</v>
      </c>
      <c r="M38" s="71">
        <v>1</v>
      </c>
      <c r="N38" s="72">
        <v>0</v>
      </c>
      <c r="O38" s="73">
        <v>0</v>
      </c>
      <c r="P38" s="71">
        <v>322</v>
      </c>
      <c r="Q38" s="72">
        <v>507</v>
      </c>
      <c r="R38" s="73">
        <v>0</v>
      </c>
      <c r="S38" s="71">
        <v>105</v>
      </c>
      <c r="T38" s="74">
        <v>6</v>
      </c>
      <c r="U38" s="75">
        <v>0</v>
      </c>
      <c r="V38" s="76">
        <v>4</v>
      </c>
      <c r="W38" s="77">
        <v>0</v>
      </c>
      <c r="X38" s="78">
        <v>0</v>
      </c>
      <c r="Y38" s="79">
        <v>0</v>
      </c>
      <c r="Z38" s="80">
        <v>32</v>
      </c>
      <c r="AA38" s="88">
        <v>21</v>
      </c>
      <c r="AB38" s="88">
        <v>19</v>
      </c>
      <c r="AC38" s="81">
        <f t="shared" si="1"/>
        <v>6924</v>
      </c>
      <c r="AD38" s="82">
        <f t="shared" si="2"/>
        <v>11047</v>
      </c>
      <c r="AE38" s="83">
        <f t="shared" si="3"/>
        <v>622</v>
      </c>
    </row>
    <row r="39" spans="1:31" ht="12" customHeight="1">
      <c r="A39" s="108" t="s">
        <v>3</v>
      </c>
      <c r="B39" s="86">
        <v>44</v>
      </c>
      <c r="C39" s="68">
        <v>203</v>
      </c>
      <c r="D39" s="86">
        <v>3</v>
      </c>
      <c r="E39" s="69">
        <v>1263</v>
      </c>
      <c r="F39" s="109">
        <v>1573</v>
      </c>
      <c r="G39" s="70">
        <v>20</v>
      </c>
      <c r="H39" s="72">
        <v>1393</v>
      </c>
      <c r="I39" s="73">
        <v>75</v>
      </c>
      <c r="J39" s="71">
        <v>9</v>
      </c>
      <c r="K39" s="72">
        <v>0</v>
      </c>
      <c r="L39" s="73">
        <v>0</v>
      </c>
      <c r="M39" s="71">
        <v>1</v>
      </c>
      <c r="N39" s="72">
        <v>0</v>
      </c>
      <c r="O39" s="73">
        <v>0</v>
      </c>
      <c r="P39" s="71">
        <v>96</v>
      </c>
      <c r="Q39" s="72">
        <v>163</v>
      </c>
      <c r="R39" s="73">
        <v>0</v>
      </c>
      <c r="S39" s="71">
        <v>17</v>
      </c>
      <c r="T39" s="74">
        <v>19</v>
      </c>
      <c r="U39" s="75">
        <v>0</v>
      </c>
      <c r="V39" s="76">
        <v>14</v>
      </c>
      <c r="W39" s="77">
        <v>0</v>
      </c>
      <c r="X39" s="78">
        <v>0</v>
      </c>
      <c r="Y39" s="79">
        <v>0</v>
      </c>
      <c r="Z39" s="80">
        <v>62</v>
      </c>
      <c r="AA39" s="88">
        <v>113</v>
      </c>
      <c r="AB39" s="88">
        <v>6</v>
      </c>
      <c r="AC39" s="81">
        <f t="shared" si="1"/>
        <v>2944</v>
      </c>
      <c r="AD39" s="82">
        <f t="shared" si="2"/>
        <v>1964</v>
      </c>
      <c r="AE39" s="83">
        <f t="shared" si="3"/>
        <v>166</v>
      </c>
    </row>
    <row r="40" spans="1:31" ht="12" customHeight="1">
      <c r="A40" s="108" t="s">
        <v>4</v>
      </c>
      <c r="B40" s="86">
        <v>146</v>
      </c>
      <c r="C40" s="68">
        <v>342</v>
      </c>
      <c r="D40" s="86">
        <v>27</v>
      </c>
      <c r="E40" s="69">
        <v>23204</v>
      </c>
      <c r="F40" s="109">
        <v>8096</v>
      </c>
      <c r="G40" s="70">
        <v>2883</v>
      </c>
      <c r="H40" s="72">
        <v>4038</v>
      </c>
      <c r="I40" s="73">
        <v>209</v>
      </c>
      <c r="J40" s="71">
        <v>56</v>
      </c>
      <c r="K40" s="72">
        <v>0</v>
      </c>
      <c r="L40" s="73">
        <v>0</v>
      </c>
      <c r="M40" s="71">
        <v>5</v>
      </c>
      <c r="N40" s="72">
        <v>0</v>
      </c>
      <c r="O40" s="73">
        <v>0</v>
      </c>
      <c r="P40" s="71">
        <v>234</v>
      </c>
      <c r="Q40" s="72">
        <v>172</v>
      </c>
      <c r="R40" s="73">
        <v>0</v>
      </c>
      <c r="S40" s="71">
        <v>36</v>
      </c>
      <c r="T40" s="74">
        <v>33</v>
      </c>
      <c r="U40" s="75">
        <v>0</v>
      </c>
      <c r="V40" s="76">
        <v>17</v>
      </c>
      <c r="W40" s="77">
        <v>0</v>
      </c>
      <c r="X40" s="78">
        <v>0</v>
      </c>
      <c r="Y40" s="79">
        <v>0</v>
      </c>
      <c r="Z40" s="80">
        <v>65</v>
      </c>
      <c r="AA40" s="88">
        <v>46</v>
      </c>
      <c r="AB40" s="88">
        <v>211</v>
      </c>
      <c r="AC40" s="81">
        <f t="shared" si="1"/>
        <v>27658</v>
      </c>
      <c r="AD40" s="82">
        <f t="shared" si="2"/>
        <v>8693</v>
      </c>
      <c r="AE40" s="83">
        <f t="shared" si="3"/>
        <v>3469</v>
      </c>
    </row>
    <row r="41" spans="1:31" ht="12" customHeight="1">
      <c r="A41" s="108" t="s">
        <v>5</v>
      </c>
      <c r="B41" s="86">
        <v>205</v>
      </c>
      <c r="C41" s="68">
        <v>233</v>
      </c>
      <c r="D41" s="86">
        <v>23</v>
      </c>
      <c r="E41" s="69">
        <v>6113</v>
      </c>
      <c r="F41" s="109">
        <v>8467</v>
      </c>
      <c r="G41" s="70">
        <v>177</v>
      </c>
      <c r="H41" s="72">
        <v>4317</v>
      </c>
      <c r="I41" s="73">
        <v>336</v>
      </c>
      <c r="J41" s="71">
        <v>25</v>
      </c>
      <c r="K41" s="72">
        <v>0</v>
      </c>
      <c r="L41" s="73">
        <v>0</v>
      </c>
      <c r="M41" s="71">
        <v>17</v>
      </c>
      <c r="N41" s="72">
        <v>0</v>
      </c>
      <c r="O41" s="73">
        <v>0</v>
      </c>
      <c r="P41" s="71">
        <v>26</v>
      </c>
      <c r="Q41" s="72">
        <v>465</v>
      </c>
      <c r="R41" s="73">
        <v>0</v>
      </c>
      <c r="S41" s="71">
        <v>36</v>
      </c>
      <c r="T41" s="74">
        <v>11</v>
      </c>
      <c r="U41" s="75">
        <v>0</v>
      </c>
      <c r="V41" s="76">
        <v>7</v>
      </c>
      <c r="W41" s="77">
        <v>0</v>
      </c>
      <c r="X41" s="78">
        <v>0</v>
      </c>
      <c r="Y41" s="79">
        <v>0</v>
      </c>
      <c r="Z41" s="80">
        <v>77</v>
      </c>
      <c r="AA41" s="88">
        <v>64</v>
      </c>
      <c r="AB41" s="88">
        <v>50</v>
      </c>
      <c r="AC41" s="81">
        <f t="shared" si="1"/>
        <v>11188</v>
      </c>
      <c r="AD41" s="82">
        <f t="shared" si="2"/>
        <v>9100</v>
      </c>
      <c r="AE41" s="83">
        <f t="shared" si="3"/>
        <v>361</v>
      </c>
    </row>
    <row r="42" spans="1:31" ht="12" customHeight="1">
      <c r="A42" s="108" t="s">
        <v>6</v>
      </c>
      <c r="B42" s="86">
        <v>1544</v>
      </c>
      <c r="C42" s="68">
        <v>2499</v>
      </c>
      <c r="D42" s="86">
        <v>309</v>
      </c>
      <c r="E42" s="69">
        <v>73724</v>
      </c>
      <c r="F42" s="109">
        <v>89307</v>
      </c>
      <c r="G42" s="70">
        <v>3619</v>
      </c>
      <c r="H42" s="72">
        <v>64030</v>
      </c>
      <c r="I42" s="73">
        <v>5988</v>
      </c>
      <c r="J42" s="71">
        <v>856</v>
      </c>
      <c r="K42" s="72">
        <v>0</v>
      </c>
      <c r="L42" s="73">
        <v>0</v>
      </c>
      <c r="M42" s="71">
        <v>51</v>
      </c>
      <c r="N42" s="72">
        <v>0</v>
      </c>
      <c r="O42" s="73">
        <v>0</v>
      </c>
      <c r="P42" s="71">
        <v>3430</v>
      </c>
      <c r="Q42" s="72">
        <v>6822</v>
      </c>
      <c r="R42" s="73">
        <v>0</v>
      </c>
      <c r="S42" s="71">
        <v>1194</v>
      </c>
      <c r="T42" s="74">
        <v>16404</v>
      </c>
      <c r="U42" s="75">
        <v>0</v>
      </c>
      <c r="V42" s="76">
        <v>214</v>
      </c>
      <c r="W42" s="77">
        <v>0</v>
      </c>
      <c r="X42" s="78">
        <v>0</v>
      </c>
      <c r="Y42" s="79">
        <v>4</v>
      </c>
      <c r="Z42" s="80">
        <v>1425</v>
      </c>
      <c r="AA42" s="88">
        <v>546</v>
      </c>
      <c r="AB42" s="88">
        <v>236</v>
      </c>
      <c r="AC42" s="81">
        <f t="shared" si="1"/>
        <v>163949</v>
      </c>
      <c r="AD42" s="82">
        <f t="shared" si="2"/>
        <v>98340</v>
      </c>
      <c r="AE42" s="83">
        <f t="shared" si="3"/>
        <v>9913</v>
      </c>
    </row>
    <row r="43" spans="1:31" ht="12" customHeight="1">
      <c r="A43" s="108" t="s">
        <v>7</v>
      </c>
      <c r="B43" s="86">
        <v>748</v>
      </c>
      <c r="C43" s="68">
        <v>2008</v>
      </c>
      <c r="D43" s="86">
        <v>160</v>
      </c>
      <c r="E43" s="69">
        <v>25201</v>
      </c>
      <c r="F43" s="109">
        <v>47653</v>
      </c>
      <c r="G43" s="70">
        <v>1532</v>
      </c>
      <c r="H43" s="72">
        <v>22593</v>
      </c>
      <c r="I43" s="73">
        <v>2086</v>
      </c>
      <c r="J43" s="71">
        <v>289</v>
      </c>
      <c r="K43" s="72">
        <v>0</v>
      </c>
      <c r="L43" s="73">
        <v>0</v>
      </c>
      <c r="M43" s="71">
        <v>39</v>
      </c>
      <c r="N43" s="72">
        <v>0</v>
      </c>
      <c r="O43" s="73">
        <v>0</v>
      </c>
      <c r="P43" s="71">
        <v>764</v>
      </c>
      <c r="Q43" s="72">
        <v>2540</v>
      </c>
      <c r="R43" s="73">
        <v>0</v>
      </c>
      <c r="S43" s="71">
        <v>337</v>
      </c>
      <c r="T43" s="74">
        <v>601</v>
      </c>
      <c r="U43" s="75">
        <v>0</v>
      </c>
      <c r="V43" s="76">
        <v>293</v>
      </c>
      <c r="W43" s="77">
        <v>0</v>
      </c>
      <c r="X43" s="78">
        <v>0</v>
      </c>
      <c r="Y43" s="79">
        <v>1</v>
      </c>
      <c r="Z43" s="80">
        <v>1625</v>
      </c>
      <c r="AA43" s="88">
        <v>343</v>
      </c>
      <c r="AB43" s="88">
        <v>773</v>
      </c>
      <c r="AC43" s="81">
        <f t="shared" si="1"/>
        <v>53308</v>
      </c>
      <c r="AD43" s="82">
        <f t="shared" si="2"/>
        <v>52090</v>
      </c>
      <c r="AE43" s="83">
        <f t="shared" si="3"/>
        <v>4188</v>
      </c>
    </row>
    <row r="44" spans="1:31" ht="12" customHeight="1">
      <c r="A44" s="108" t="s">
        <v>8</v>
      </c>
      <c r="B44" s="86">
        <v>95</v>
      </c>
      <c r="C44" s="68">
        <v>576</v>
      </c>
      <c r="D44" s="86">
        <v>4</v>
      </c>
      <c r="E44" s="69">
        <v>8299</v>
      </c>
      <c r="F44" s="109">
        <v>24343</v>
      </c>
      <c r="G44" s="70">
        <v>79</v>
      </c>
      <c r="H44" s="72">
        <v>7116</v>
      </c>
      <c r="I44" s="73">
        <v>888</v>
      </c>
      <c r="J44" s="71">
        <v>52</v>
      </c>
      <c r="K44" s="72">
        <v>0</v>
      </c>
      <c r="L44" s="73">
        <v>0</v>
      </c>
      <c r="M44" s="71">
        <v>2</v>
      </c>
      <c r="N44" s="72">
        <v>0</v>
      </c>
      <c r="O44" s="73">
        <v>0</v>
      </c>
      <c r="P44" s="71">
        <v>732</v>
      </c>
      <c r="Q44" s="72">
        <v>2984</v>
      </c>
      <c r="R44" s="73">
        <v>0</v>
      </c>
      <c r="S44" s="71">
        <v>473</v>
      </c>
      <c r="T44" s="74">
        <v>5</v>
      </c>
      <c r="U44" s="75">
        <v>0</v>
      </c>
      <c r="V44" s="76">
        <v>3</v>
      </c>
      <c r="W44" s="77">
        <v>0</v>
      </c>
      <c r="X44" s="78">
        <v>0</v>
      </c>
      <c r="Y44" s="79">
        <v>0</v>
      </c>
      <c r="Z44" s="80">
        <v>59</v>
      </c>
      <c r="AA44" s="88">
        <v>25</v>
      </c>
      <c r="AB44" s="88">
        <v>40</v>
      </c>
      <c r="AC44" s="81">
        <f t="shared" si="1"/>
        <v>18558</v>
      </c>
      <c r="AD44" s="82">
        <f t="shared" si="2"/>
        <v>25832</v>
      </c>
      <c r="AE44" s="83">
        <f t="shared" si="3"/>
        <v>1385</v>
      </c>
    </row>
    <row r="45" spans="1:31" ht="12" customHeight="1">
      <c r="A45" s="108" t="s">
        <v>9</v>
      </c>
      <c r="B45" s="86">
        <v>84</v>
      </c>
      <c r="C45" s="68">
        <v>184</v>
      </c>
      <c r="D45" s="86">
        <v>11</v>
      </c>
      <c r="E45" s="69">
        <v>4717</v>
      </c>
      <c r="F45" s="109">
        <v>4088</v>
      </c>
      <c r="G45" s="70">
        <v>456</v>
      </c>
      <c r="H45" s="72">
        <v>2031</v>
      </c>
      <c r="I45" s="73">
        <v>59</v>
      </c>
      <c r="J45" s="71">
        <v>10</v>
      </c>
      <c r="K45" s="72">
        <v>0</v>
      </c>
      <c r="L45" s="73">
        <v>0</v>
      </c>
      <c r="M45" s="71">
        <v>7</v>
      </c>
      <c r="N45" s="72">
        <v>0</v>
      </c>
      <c r="O45" s="73">
        <v>0</v>
      </c>
      <c r="P45" s="71">
        <v>513</v>
      </c>
      <c r="Q45" s="72">
        <v>2773</v>
      </c>
      <c r="R45" s="73">
        <v>0</v>
      </c>
      <c r="S45" s="71">
        <v>471</v>
      </c>
      <c r="T45" s="74">
        <v>27</v>
      </c>
      <c r="U45" s="75">
        <v>0</v>
      </c>
      <c r="V45" s="76">
        <v>8</v>
      </c>
      <c r="W45" s="77">
        <v>0</v>
      </c>
      <c r="X45" s="78">
        <v>0</v>
      </c>
      <c r="Y45" s="79">
        <v>1</v>
      </c>
      <c r="Z45" s="80">
        <v>414</v>
      </c>
      <c r="AA45" s="88">
        <v>60</v>
      </c>
      <c r="AB45" s="88">
        <v>73</v>
      </c>
      <c r="AC45" s="81">
        <f t="shared" si="1"/>
        <v>10046</v>
      </c>
      <c r="AD45" s="82">
        <f t="shared" si="2"/>
        <v>4391</v>
      </c>
      <c r="AE45" s="83">
        <f t="shared" si="3"/>
        <v>1550</v>
      </c>
    </row>
    <row r="46" spans="1:31" ht="12" customHeight="1">
      <c r="A46" s="108" t="s">
        <v>10</v>
      </c>
      <c r="B46" s="86">
        <v>219</v>
      </c>
      <c r="C46" s="68">
        <v>709</v>
      </c>
      <c r="D46" s="86">
        <v>35</v>
      </c>
      <c r="E46" s="69">
        <v>11464</v>
      </c>
      <c r="F46" s="109">
        <v>16836</v>
      </c>
      <c r="G46" s="70">
        <v>535</v>
      </c>
      <c r="H46" s="72">
        <v>9247</v>
      </c>
      <c r="I46" s="73">
        <v>609</v>
      </c>
      <c r="J46" s="71">
        <v>175</v>
      </c>
      <c r="K46" s="72">
        <v>0</v>
      </c>
      <c r="L46" s="73">
        <v>0</v>
      </c>
      <c r="M46" s="71">
        <v>13</v>
      </c>
      <c r="N46" s="72">
        <v>0</v>
      </c>
      <c r="O46" s="73">
        <v>0</v>
      </c>
      <c r="P46" s="71">
        <v>57</v>
      </c>
      <c r="Q46" s="72">
        <v>4962</v>
      </c>
      <c r="R46" s="73">
        <v>0</v>
      </c>
      <c r="S46" s="71">
        <v>545</v>
      </c>
      <c r="T46" s="74">
        <v>38</v>
      </c>
      <c r="U46" s="75">
        <v>0</v>
      </c>
      <c r="V46" s="76">
        <v>41</v>
      </c>
      <c r="W46" s="77">
        <v>0</v>
      </c>
      <c r="X46" s="78">
        <v>0</v>
      </c>
      <c r="Y46" s="79">
        <v>0</v>
      </c>
      <c r="Z46" s="80">
        <v>279</v>
      </c>
      <c r="AA46" s="88">
        <v>111</v>
      </c>
      <c r="AB46" s="88">
        <v>100</v>
      </c>
      <c r="AC46" s="81">
        <f t="shared" si="1"/>
        <v>26209</v>
      </c>
      <c r="AD46" s="82">
        <f t="shared" si="2"/>
        <v>18265</v>
      </c>
      <c r="AE46" s="83">
        <f t="shared" si="3"/>
        <v>1501</v>
      </c>
    </row>
    <row r="47" spans="1:31" ht="12" customHeight="1">
      <c r="A47" s="108" t="s">
        <v>11</v>
      </c>
      <c r="B47" s="86">
        <v>106</v>
      </c>
      <c r="C47" s="68">
        <v>177</v>
      </c>
      <c r="D47" s="86">
        <v>13</v>
      </c>
      <c r="E47" s="69">
        <v>4553</v>
      </c>
      <c r="F47" s="109">
        <v>7857</v>
      </c>
      <c r="G47" s="70">
        <v>219</v>
      </c>
      <c r="H47" s="72">
        <v>3107</v>
      </c>
      <c r="I47" s="73">
        <v>281</v>
      </c>
      <c r="J47" s="71">
        <v>36</v>
      </c>
      <c r="K47" s="72">
        <v>0</v>
      </c>
      <c r="L47" s="73">
        <v>0</v>
      </c>
      <c r="M47" s="71">
        <v>3</v>
      </c>
      <c r="N47" s="72">
        <v>0</v>
      </c>
      <c r="O47" s="73">
        <v>0</v>
      </c>
      <c r="P47" s="71">
        <v>289</v>
      </c>
      <c r="Q47" s="72">
        <v>0</v>
      </c>
      <c r="R47" s="73">
        <v>0</v>
      </c>
      <c r="S47" s="71">
        <v>323</v>
      </c>
      <c r="T47" s="74">
        <v>72</v>
      </c>
      <c r="U47" s="75">
        <v>0</v>
      </c>
      <c r="V47" s="76">
        <v>27</v>
      </c>
      <c r="W47" s="77">
        <v>0</v>
      </c>
      <c r="X47" s="78">
        <v>0</v>
      </c>
      <c r="Y47" s="79">
        <v>0</v>
      </c>
      <c r="Z47" s="80">
        <v>552</v>
      </c>
      <c r="AA47" s="88">
        <v>55</v>
      </c>
      <c r="AB47" s="88">
        <v>57</v>
      </c>
      <c r="AC47" s="81">
        <f t="shared" si="1"/>
        <v>8390</v>
      </c>
      <c r="AD47" s="82">
        <f t="shared" si="2"/>
        <v>8370</v>
      </c>
      <c r="AE47" s="83">
        <f t="shared" si="3"/>
        <v>967</v>
      </c>
    </row>
    <row r="48" spans="1:31" ht="12" customHeight="1">
      <c r="A48" s="108" t="s">
        <v>12</v>
      </c>
      <c r="B48" s="86">
        <v>346</v>
      </c>
      <c r="C48" s="68">
        <v>341</v>
      </c>
      <c r="D48" s="86">
        <v>43</v>
      </c>
      <c r="E48" s="69">
        <v>24453</v>
      </c>
      <c r="F48" s="109">
        <v>33672</v>
      </c>
      <c r="G48" s="70">
        <v>1222</v>
      </c>
      <c r="H48" s="72">
        <v>25263</v>
      </c>
      <c r="I48" s="73">
        <v>2366</v>
      </c>
      <c r="J48" s="71">
        <v>548</v>
      </c>
      <c r="K48" s="72">
        <v>0</v>
      </c>
      <c r="L48" s="73">
        <v>0</v>
      </c>
      <c r="M48" s="71">
        <v>99</v>
      </c>
      <c r="N48" s="72">
        <v>0</v>
      </c>
      <c r="O48" s="73">
        <v>0</v>
      </c>
      <c r="P48" s="71">
        <v>1391</v>
      </c>
      <c r="Q48" s="72">
        <v>5224</v>
      </c>
      <c r="R48" s="73">
        <v>0</v>
      </c>
      <c r="S48" s="71">
        <v>78</v>
      </c>
      <c r="T48" s="74">
        <v>601</v>
      </c>
      <c r="U48" s="75">
        <v>0</v>
      </c>
      <c r="V48" s="76">
        <v>218</v>
      </c>
      <c r="W48" s="77">
        <v>0</v>
      </c>
      <c r="X48" s="78">
        <v>0</v>
      </c>
      <c r="Y48" s="79">
        <v>2</v>
      </c>
      <c r="Z48" s="80">
        <v>1864</v>
      </c>
      <c r="AA48" s="88">
        <v>53</v>
      </c>
      <c r="AB48" s="88">
        <v>71</v>
      </c>
      <c r="AC48" s="81">
        <f t="shared" si="1"/>
        <v>57751</v>
      </c>
      <c r="AD48" s="82">
        <f t="shared" si="2"/>
        <v>36432</v>
      </c>
      <c r="AE48" s="83">
        <f t="shared" si="3"/>
        <v>3672</v>
      </c>
    </row>
    <row r="49" spans="1:31" ht="12" customHeight="1">
      <c r="A49" s="108" t="s">
        <v>13</v>
      </c>
      <c r="B49" s="86">
        <v>97</v>
      </c>
      <c r="C49" s="68">
        <v>213</v>
      </c>
      <c r="D49" s="86">
        <v>22</v>
      </c>
      <c r="E49" s="69">
        <v>3115</v>
      </c>
      <c r="F49" s="109">
        <v>4181</v>
      </c>
      <c r="G49" s="70">
        <v>135</v>
      </c>
      <c r="H49" s="72">
        <v>2971</v>
      </c>
      <c r="I49" s="73">
        <v>437</v>
      </c>
      <c r="J49" s="71">
        <v>53</v>
      </c>
      <c r="K49" s="72">
        <v>0</v>
      </c>
      <c r="L49" s="73">
        <v>0</v>
      </c>
      <c r="M49" s="71">
        <v>4</v>
      </c>
      <c r="N49" s="72">
        <v>0</v>
      </c>
      <c r="O49" s="73">
        <v>0</v>
      </c>
      <c r="P49" s="71">
        <v>496</v>
      </c>
      <c r="Q49" s="72">
        <v>1217</v>
      </c>
      <c r="R49" s="73">
        <v>0</v>
      </c>
      <c r="S49" s="71">
        <v>203</v>
      </c>
      <c r="T49" s="74">
        <v>6</v>
      </c>
      <c r="U49" s="75">
        <v>0</v>
      </c>
      <c r="V49" s="76">
        <v>4</v>
      </c>
      <c r="W49" s="77">
        <v>0</v>
      </c>
      <c r="X49" s="78">
        <v>0</v>
      </c>
      <c r="Y49" s="79">
        <v>0</v>
      </c>
      <c r="Z49" s="80">
        <v>228</v>
      </c>
      <c r="AA49" s="88">
        <v>87</v>
      </c>
      <c r="AB49" s="88">
        <v>45</v>
      </c>
      <c r="AC49" s="81">
        <f t="shared" si="1"/>
        <v>7634</v>
      </c>
      <c r="AD49" s="82">
        <f t="shared" si="2"/>
        <v>4918</v>
      </c>
      <c r="AE49" s="83">
        <f t="shared" si="3"/>
        <v>962</v>
      </c>
    </row>
    <row r="50" spans="1:31" ht="12" customHeight="1">
      <c r="A50" s="108" t="s">
        <v>14</v>
      </c>
      <c r="B50" s="86">
        <v>238</v>
      </c>
      <c r="C50" s="68">
        <v>395</v>
      </c>
      <c r="D50" s="86">
        <v>43</v>
      </c>
      <c r="E50" s="69">
        <v>6374</v>
      </c>
      <c r="F50" s="109">
        <v>8033</v>
      </c>
      <c r="G50" s="70">
        <v>413</v>
      </c>
      <c r="H50" s="72">
        <v>5732</v>
      </c>
      <c r="I50" s="73">
        <v>675</v>
      </c>
      <c r="J50" s="71">
        <v>74</v>
      </c>
      <c r="K50" s="72">
        <v>0</v>
      </c>
      <c r="L50" s="73">
        <v>0</v>
      </c>
      <c r="M50" s="71">
        <v>82</v>
      </c>
      <c r="N50" s="72">
        <v>0</v>
      </c>
      <c r="O50" s="73">
        <v>0</v>
      </c>
      <c r="P50" s="71">
        <v>244</v>
      </c>
      <c r="Q50" s="72">
        <v>612</v>
      </c>
      <c r="R50" s="73">
        <v>0</v>
      </c>
      <c r="S50" s="71">
        <v>108</v>
      </c>
      <c r="T50" s="74">
        <v>32</v>
      </c>
      <c r="U50" s="75">
        <v>0</v>
      </c>
      <c r="V50" s="76">
        <v>25</v>
      </c>
      <c r="W50" s="77">
        <v>0</v>
      </c>
      <c r="X50" s="78">
        <v>0</v>
      </c>
      <c r="Y50" s="79">
        <v>1</v>
      </c>
      <c r="Z50" s="80">
        <v>227</v>
      </c>
      <c r="AA50" s="88">
        <v>181</v>
      </c>
      <c r="AB50" s="88">
        <v>274</v>
      </c>
      <c r="AC50" s="81">
        <f t="shared" si="1"/>
        <v>13215</v>
      </c>
      <c r="AD50" s="82">
        <f t="shared" si="2"/>
        <v>9284</v>
      </c>
      <c r="AE50" s="83">
        <f t="shared" si="3"/>
        <v>1264</v>
      </c>
    </row>
    <row r="51" spans="1:31" ht="12" customHeight="1">
      <c r="A51" s="108" t="s">
        <v>15</v>
      </c>
      <c r="B51" s="86">
        <v>72</v>
      </c>
      <c r="C51" s="68">
        <v>78</v>
      </c>
      <c r="D51" s="86">
        <v>17</v>
      </c>
      <c r="E51" s="69">
        <v>4359</v>
      </c>
      <c r="F51" s="109">
        <v>5151</v>
      </c>
      <c r="G51" s="70">
        <v>414</v>
      </c>
      <c r="H51" s="72">
        <v>1853</v>
      </c>
      <c r="I51" s="73">
        <v>135</v>
      </c>
      <c r="J51" s="71">
        <v>26</v>
      </c>
      <c r="K51" s="72">
        <v>0</v>
      </c>
      <c r="L51" s="73">
        <v>0</v>
      </c>
      <c r="M51" s="71">
        <v>3</v>
      </c>
      <c r="N51" s="72">
        <v>0</v>
      </c>
      <c r="O51" s="73">
        <v>0</v>
      </c>
      <c r="P51" s="71">
        <v>233</v>
      </c>
      <c r="Q51" s="72">
        <v>393</v>
      </c>
      <c r="R51" s="73">
        <v>0</v>
      </c>
      <c r="S51" s="71">
        <v>106</v>
      </c>
      <c r="T51" s="74">
        <v>13</v>
      </c>
      <c r="U51" s="75">
        <v>0</v>
      </c>
      <c r="V51" s="76">
        <v>8</v>
      </c>
      <c r="W51" s="77">
        <v>0</v>
      </c>
      <c r="X51" s="78">
        <v>0</v>
      </c>
      <c r="Y51" s="79">
        <v>5</v>
      </c>
      <c r="Z51" s="80">
        <v>348</v>
      </c>
      <c r="AA51" s="88">
        <v>55</v>
      </c>
      <c r="AB51" s="88">
        <v>91</v>
      </c>
      <c r="AC51" s="81">
        <f t="shared" si="1"/>
        <v>7038</v>
      </c>
      <c r="AD51" s="82">
        <f t="shared" si="2"/>
        <v>5419</v>
      </c>
      <c r="AE51" s="83">
        <f t="shared" si="3"/>
        <v>903</v>
      </c>
    </row>
    <row r="52" spans="1:31" ht="12" customHeight="1">
      <c r="A52" s="108" t="s">
        <v>16</v>
      </c>
      <c r="B52" s="86">
        <v>118</v>
      </c>
      <c r="C52" s="68">
        <v>81</v>
      </c>
      <c r="D52" s="86">
        <v>9</v>
      </c>
      <c r="E52" s="69">
        <v>4656</v>
      </c>
      <c r="F52" s="109">
        <v>4367</v>
      </c>
      <c r="G52" s="70">
        <v>200</v>
      </c>
      <c r="H52" s="72">
        <v>3314</v>
      </c>
      <c r="I52" s="73">
        <v>321</v>
      </c>
      <c r="J52" s="71">
        <v>62</v>
      </c>
      <c r="K52" s="72">
        <v>0</v>
      </c>
      <c r="L52" s="73">
        <v>0</v>
      </c>
      <c r="M52" s="71">
        <v>3</v>
      </c>
      <c r="N52" s="72">
        <v>0</v>
      </c>
      <c r="O52" s="73">
        <v>0</v>
      </c>
      <c r="P52" s="71">
        <v>225</v>
      </c>
      <c r="Q52" s="72">
        <v>2148</v>
      </c>
      <c r="R52" s="73">
        <v>0</v>
      </c>
      <c r="S52" s="71">
        <v>395</v>
      </c>
      <c r="T52" s="74">
        <v>42</v>
      </c>
      <c r="U52" s="75">
        <v>0</v>
      </c>
      <c r="V52" s="76">
        <v>31</v>
      </c>
      <c r="W52" s="77">
        <v>0</v>
      </c>
      <c r="X52" s="78">
        <v>0</v>
      </c>
      <c r="Y52" s="79">
        <v>0</v>
      </c>
      <c r="Z52" s="80">
        <v>264</v>
      </c>
      <c r="AA52" s="88">
        <v>39</v>
      </c>
      <c r="AB52" s="88">
        <v>16</v>
      </c>
      <c r="AC52" s="81">
        <f t="shared" si="1"/>
        <v>10542</v>
      </c>
      <c r="AD52" s="82">
        <f t="shared" si="2"/>
        <v>4808</v>
      </c>
      <c r="AE52" s="83">
        <f t="shared" si="3"/>
        <v>941</v>
      </c>
    </row>
    <row r="53" spans="1:31" ht="12" customHeight="1">
      <c r="A53" s="108" t="s">
        <v>17</v>
      </c>
      <c r="B53" s="86">
        <v>89</v>
      </c>
      <c r="C53" s="68">
        <v>58</v>
      </c>
      <c r="D53" s="86">
        <v>2</v>
      </c>
      <c r="E53" s="69">
        <v>3161</v>
      </c>
      <c r="F53" s="109">
        <v>1946</v>
      </c>
      <c r="G53" s="70">
        <v>63</v>
      </c>
      <c r="H53" s="72">
        <v>2833</v>
      </c>
      <c r="I53" s="73">
        <v>90</v>
      </c>
      <c r="J53" s="71">
        <v>5</v>
      </c>
      <c r="K53" s="72">
        <v>0</v>
      </c>
      <c r="L53" s="73">
        <v>0</v>
      </c>
      <c r="M53" s="71">
        <v>0</v>
      </c>
      <c r="N53" s="72">
        <v>0</v>
      </c>
      <c r="O53" s="73">
        <v>0</v>
      </c>
      <c r="P53" s="71">
        <v>35</v>
      </c>
      <c r="Q53" s="72">
        <v>84</v>
      </c>
      <c r="R53" s="73">
        <v>0</v>
      </c>
      <c r="S53" s="71">
        <v>18</v>
      </c>
      <c r="T53" s="74">
        <v>239</v>
      </c>
      <c r="U53" s="75">
        <v>0</v>
      </c>
      <c r="V53" s="76">
        <v>120</v>
      </c>
      <c r="W53" s="77">
        <v>0</v>
      </c>
      <c r="X53" s="78">
        <v>0</v>
      </c>
      <c r="Y53" s="79">
        <v>0</v>
      </c>
      <c r="Z53" s="80">
        <v>17</v>
      </c>
      <c r="AA53" s="88">
        <v>47</v>
      </c>
      <c r="AB53" s="88">
        <v>8</v>
      </c>
      <c r="AC53" s="81">
        <f t="shared" si="1"/>
        <v>6423</v>
      </c>
      <c r="AD53" s="82">
        <f t="shared" si="2"/>
        <v>2141</v>
      </c>
      <c r="AE53" s="83">
        <f t="shared" si="3"/>
        <v>251</v>
      </c>
    </row>
    <row r="54" spans="1:31" ht="12" customHeight="1">
      <c r="A54" s="108" t="s">
        <v>18</v>
      </c>
      <c r="B54" s="86">
        <v>253</v>
      </c>
      <c r="C54" s="68">
        <v>217</v>
      </c>
      <c r="D54" s="86">
        <v>108</v>
      </c>
      <c r="E54" s="69">
        <v>12832</v>
      </c>
      <c r="F54" s="109">
        <v>17271</v>
      </c>
      <c r="G54" s="70">
        <v>695</v>
      </c>
      <c r="H54" s="72">
        <v>9682</v>
      </c>
      <c r="I54" s="73">
        <v>567</v>
      </c>
      <c r="J54" s="71">
        <v>119</v>
      </c>
      <c r="K54" s="72">
        <v>0</v>
      </c>
      <c r="L54" s="73">
        <v>0</v>
      </c>
      <c r="M54" s="71">
        <v>9</v>
      </c>
      <c r="N54" s="72">
        <v>0</v>
      </c>
      <c r="O54" s="73">
        <v>0</v>
      </c>
      <c r="P54" s="71">
        <v>494</v>
      </c>
      <c r="Q54" s="72">
        <v>1490</v>
      </c>
      <c r="R54" s="73">
        <v>0</v>
      </c>
      <c r="S54" s="71">
        <v>222</v>
      </c>
      <c r="T54" s="74">
        <v>21</v>
      </c>
      <c r="U54" s="75">
        <v>0</v>
      </c>
      <c r="V54" s="76">
        <v>24</v>
      </c>
      <c r="W54" s="77">
        <v>0</v>
      </c>
      <c r="X54" s="78">
        <v>0</v>
      </c>
      <c r="Y54" s="79">
        <v>1</v>
      </c>
      <c r="Z54" s="80">
        <v>996</v>
      </c>
      <c r="AA54" s="88">
        <v>112</v>
      </c>
      <c r="AB54" s="88">
        <v>230</v>
      </c>
      <c r="AC54" s="81">
        <f t="shared" si="1"/>
        <v>25274</v>
      </c>
      <c r="AD54" s="82">
        <f t="shared" si="2"/>
        <v>18167</v>
      </c>
      <c r="AE54" s="83">
        <f t="shared" si="3"/>
        <v>1902</v>
      </c>
    </row>
    <row r="55" spans="1:31" ht="12" customHeight="1">
      <c r="A55" s="108" t="s">
        <v>19</v>
      </c>
      <c r="B55" s="86">
        <v>64</v>
      </c>
      <c r="C55" s="68">
        <v>38</v>
      </c>
      <c r="D55" s="86">
        <v>10</v>
      </c>
      <c r="E55" s="69">
        <v>1889</v>
      </c>
      <c r="F55" s="109">
        <v>2501</v>
      </c>
      <c r="G55" s="70">
        <v>101</v>
      </c>
      <c r="H55" s="72">
        <v>534</v>
      </c>
      <c r="I55" s="73">
        <v>38</v>
      </c>
      <c r="J55" s="71">
        <v>38</v>
      </c>
      <c r="K55" s="72">
        <v>0</v>
      </c>
      <c r="L55" s="73">
        <v>0</v>
      </c>
      <c r="M55" s="71">
        <v>2</v>
      </c>
      <c r="N55" s="72">
        <v>0</v>
      </c>
      <c r="O55" s="73">
        <v>0</v>
      </c>
      <c r="P55" s="71">
        <v>31</v>
      </c>
      <c r="Q55" s="72">
        <v>67</v>
      </c>
      <c r="R55" s="73">
        <v>0</v>
      </c>
      <c r="S55" s="71">
        <v>8</v>
      </c>
      <c r="T55" s="74">
        <v>3</v>
      </c>
      <c r="U55" s="75">
        <v>0</v>
      </c>
      <c r="V55" s="76">
        <v>1</v>
      </c>
      <c r="W55" s="77">
        <v>0</v>
      </c>
      <c r="X55" s="78">
        <v>0</v>
      </c>
      <c r="Y55" s="79">
        <v>0</v>
      </c>
      <c r="Z55" s="80">
        <v>170</v>
      </c>
      <c r="AA55" s="88">
        <v>23</v>
      </c>
      <c r="AB55" s="88">
        <v>7</v>
      </c>
      <c r="AC55" s="81">
        <f t="shared" si="1"/>
        <v>2727</v>
      </c>
      <c r="AD55" s="82">
        <f t="shared" si="2"/>
        <v>2600</v>
      </c>
      <c r="AE55" s="83">
        <f t="shared" si="3"/>
        <v>198</v>
      </c>
    </row>
    <row r="56" spans="1:31" ht="12" customHeight="1">
      <c r="A56" s="108" t="s">
        <v>20</v>
      </c>
      <c r="B56" s="86">
        <v>83</v>
      </c>
      <c r="C56" s="68">
        <v>68</v>
      </c>
      <c r="D56" s="86">
        <v>1</v>
      </c>
      <c r="E56" s="69">
        <v>1455</v>
      </c>
      <c r="F56" s="109">
        <v>2938</v>
      </c>
      <c r="G56" s="70">
        <v>79</v>
      </c>
      <c r="H56" s="72">
        <v>1486</v>
      </c>
      <c r="I56" s="73">
        <v>128</v>
      </c>
      <c r="J56" s="71">
        <v>32</v>
      </c>
      <c r="K56" s="72">
        <v>0</v>
      </c>
      <c r="L56" s="73">
        <v>0</v>
      </c>
      <c r="M56" s="71">
        <v>0</v>
      </c>
      <c r="N56" s="72">
        <v>0</v>
      </c>
      <c r="O56" s="73">
        <v>0</v>
      </c>
      <c r="P56" s="71">
        <v>57</v>
      </c>
      <c r="Q56" s="72">
        <v>1250</v>
      </c>
      <c r="R56" s="73">
        <v>0</v>
      </c>
      <c r="S56" s="71">
        <v>262</v>
      </c>
      <c r="T56" s="74">
        <v>7</v>
      </c>
      <c r="U56" s="75">
        <v>0</v>
      </c>
      <c r="V56" s="76">
        <v>4</v>
      </c>
      <c r="W56" s="77">
        <v>0</v>
      </c>
      <c r="X56" s="78">
        <v>0</v>
      </c>
      <c r="Y56" s="79">
        <v>0</v>
      </c>
      <c r="Z56" s="80">
        <v>71</v>
      </c>
      <c r="AA56" s="88">
        <v>20</v>
      </c>
      <c r="AB56" s="88">
        <v>55</v>
      </c>
      <c r="AC56" s="81">
        <f t="shared" si="1"/>
        <v>4352</v>
      </c>
      <c r="AD56" s="82">
        <f t="shared" si="2"/>
        <v>3154</v>
      </c>
      <c r="AE56" s="83">
        <f t="shared" si="3"/>
        <v>490</v>
      </c>
    </row>
    <row r="57" spans="1:31" ht="12" customHeight="1">
      <c r="A57" s="108" t="s">
        <v>21</v>
      </c>
      <c r="B57" s="86">
        <v>375</v>
      </c>
      <c r="C57" s="68">
        <v>982</v>
      </c>
      <c r="D57" s="86">
        <v>130</v>
      </c>
      <c r="E57" s="69">
        <v>12947</v>
      </c>
      <c r="F57" s="109">
        <v>17728</v>
      </c>
      <c r="G57" s="70">
        <v>613</v>
      </c>
      <c r="H57" s="72">
        <v>6885</v>
      </c>
      <c r="I57" s="73">
        <v>570</v>
      </c>
      <c r="J57" s="71">
        <v>74</v>
      </c>
      <c r="K57" s="72">
        <v>0</v>
      </c>
      <c r="L57" s="73">
        <v>0</v>
      </c>
      <c r="M57" s="71">
        <v>1</v>
      </c>
      <c r="N57" s="72">
        <v>0</v>
      </c>
      <c r="O57" s="73">
        <v>0</v>
      </c>
      <c r="P57" s="71">
        <v>1799</v>
      </c>
      <c r="Q57" s="72">
        <v>25671</v>
      </c>
      <c r="R57" s="73">
        <v>0</v>
      </c>
      <c r="S57" s="71">
        <v>95</v>
      </c>
      <c r="T57" s="74">
        <v>32</v>
      </c>
      <c r="U57" s="75">
        <v>0</v>
      </c>
      <c r="V57" s="76">
        <v>19</v>
      </c>
      <c r="W57" s="77">
        <v>0</v>
      </c>
      <c r="X57" s="78">
        <v>0</v>
      </c>
      <c r="Y57" s="79">
        <v>0</v>
      </c>
      <c r="Z57" s="80">
        <v>504</v>
      </c>
      <c r="AA57" s="88">
        <v>63</v>
      </c>
      <c r="AB57" s="88">
        <v>61</v>
      </c>
      <c r="AC57" s="81">
        <f t="shared" si="1"/>
        <v>46414</v>
      </c>
      <c r="AD57" s="82">
        <f t="shared" si="2"/>
        <v>19343</v>
      </c>
      <c r="AE57" s="83">
        <f t="shared" si="3"/>
        <v>2792</v>
      </c>
    </row>
    <row r="58" spans="1:31" ht="12" customHeight="1">
      <c r="A58" s="108" t="s">
        <v>22</v>
      </c>
      <c r="B58" s="86">
        <v>61</v>
      </c>
      <c r="C58" s="68">
        <v>61</v>
      </c>
      <c r="D58" s="86">
        <v>7</v>
      </c>
      <c r="E58" s="69">
        <v>1871</v>
      </c>
      <c r="F58" s="109">
        <v>4413</v>
      </c>
      <c r="G58" s="70">
        <v>70</v>
      </c>
      <c r="H58" s="72">
        <v>1650</v>
      </c>
      <c r="I58" s="73">
        <v>110</v>
      </c>
      <c r="J58" s="71">
        <v>17</v>
      </c>
      <c r="K58" s="72">
        <v>0</v>
      </c>
      <c r="L58" s="73">
        <v>0</v>
      </c>
      <c r="M58" s="71">
        <v>1</v>
      </c>
      <c r="N58" s="72">
        <v>0</v>
      </c>
      <c r="O58" s="73">
        <v>0</v>
      </c>
      <c r="P58" s="71">
        <v>552</v>
      </c>
      <c r="Q58" s="72">
        <v>1595</v>
      </c>
      <c r="R58" s="73">
        <v>0</v>
      </c>
      <c r="S58" s="71">
        <v>240</v>
      </c>
      <c r="T58" s="74">
        <v>3</v>
      </c>
      <c r="U58" s="75">
        <v>0</v>
      </c>
      <c r="V58" s="76">
        <v>4</v>
      </c>
      <c r="W58" s="77">
        <v>0</v>
      </c>
      <c r="X58" s="78">
        <v>0</v>
      </c>
      <c r="Y58" s="79">
        <v>0</v>
      </c>
      <c r="Z58" s="80">
        <v>16</v>
      </c>
      <c r="AA58" s="88">
        <v>50</v>
      </c>
      <c r="AB58" s="88">
        <v>18</v>
      </c>
      <c r="AC58" s="81">
        <f t="shared" si="1"/>
        <v>5196</v>
      </c>
      <c r="AD58" s="82">
        <f t="shared" si="2"/>
        <v>4634</v>
      </c>
      <c r="AE58" s="83">
        <f t="shared" si="3"/>
        <v>909</v>
      </c>
    </row>
    <row r="59" spans="1:31" ht="12" customHeight="1">
      <c r="A59" s="108" t="s">
        <v>23</v>
      </c>
      <c r="B59" s="86">
        <v>52</v>
      </c>
      <c r="C59" s="68">
        <v>134</v>
      </c>
      <c r="D59" s="86">
        <v>6</v>
      </c>
      <c r="E59" s="69">
        <v>2012</v>
      </c>
      <c r="F59" s="109">
        <v>3511</v>
      </c>
      <c r="G59" s="70">
        <v>66</v>
      </c>
      <c r="H59" s="72">
        <v>2050</v>
      </c>
      <c r="I59" s="73">
        <v>143</v>
      </c>
      <c r="J59" s="71">
        <v>11</v>
      </c>
      <c r="K59" s="72">
        <v>0</v>
      </c>
      <c r="L59" s="73">
        <v>0</v>
      </c>
      <c r="M59" s="71">
        <v>0</v>
      </c>
      <c r="N59" s="72">
        <v>0</v>
      </c>
      <c r="O59" s="73">
        <v>0</v>
      </c>
      <c r="P59" s="71">
        <v>46</v>
      </c>
      <c r="Q59" s="72">
        <v>0</v>
      </c>
      <c r="R59" s="73">
        <v>0</v>
      </c>
      <c r="S59" s="71">
        <v>67</v>
      </c>
      <c r="T59" s="74">
        <v>71</v>
      </c>
      <c r="U59" s="75">
        <v>0</v>
      </c>
      <c r="V59" s="76">
        <v>26</v>
      </c>
      <c r="W59" s="77">
        <v>0</v>
      </c>
      <c r="X59" s="78">
        <v>0</v>
      </c>
      <c r="Y59" s="79">
        <v>0</v>
      </c>
      <c r="Z59" s="80">
        <v>14</v>
      </c>
      <c r="AA59" s="88">
        <v>18</v>
      </c>
      <c r="AB59" s="88">
        <v>16</v>
      </c>
      <c r="AC59" s="81">
        <f t="shared" si="1"/>
        <v>4199</v>
      </c>
      <c r="AD59" s="82">
        <f t="shared" si="2"/>
        <v>3806</v>
      </c>
      <c r="AE59" s="83">
        <f t="shared" si="3"/>
        <v>238</v>
      </c>
    </row>
    <row r="60" spans="1:31" ht="12" customHeight="1">
      <c r="A60" s="108" t="s">
        <v>24</v>
      </c>
      <c r="B60" s="86">
        <v>505</v>
      </c>
      <c r="C60" s="68">
        <v>1131</v>
      </c>
      <c r="D60" s="86">
        <v>189</v>
      </c>
      <c r="E60" s="69">
        <v>31917</v>
      </c>
      <c r="F60" s="109">
        <v>39646</v>
      </c>
      <c r="G60" s="70">
        <v>1505</v>
      </c>
      <c r="H60" s="72">
        <v>16823</v>
      </c>
      <c r="I60" s="73">
        <v>1766</v>
      </c>
      <c r="J60" s="71">
        <v>301</v>
      </c>
      <c r="K60" s="72">
        <v>0</v>
      </c>
      <c r="L60" s="73">
        <v>0</v>
      </c>
      <c r="M60" s="71">
        <v>28</v>
      </c>
      <c r="N60" s="72">
        <v>0</v>
      </c>
      <c r="O60" s="73">
        <v>0</v>
      </c>
      <c r="P60" s="71">
        <v>1551</v>
      </c>
      <c r="Q60" s="72">
        <v>4584</v>
      </c>
      <c r="R60" s="73">
        <v>0</v>
      </c>
      <c r="S60" s="71">
        <v>752</v>
      </c>
      <c r="T60" s="74">
        <v>2104</v>
      </c>
      <c r="U60" s="75">
        <v>0</v>
      </c>
      <c r="V60" s="76">
        <v>864</v>
      </c>
      <c r="W60" s="77">
        <v>0</v>
      </c>
      <c r="X60" s="78">
        <v>0</v>
      </c>
      <c r="Y60" s="79">
        <v>1</v>
      </c>
      <c r="Z60" s="80">
        <v>2435</v>
      </c>
      <c r="AA60" s="88">
        <v>304</v>
      </c>
      <c r="AB60" s="88">
        <v>271</v>
      </c>
      <c r="AC60" s="81">
        <f t="shared" si="1"/>
        <v>58368</v>
      </c>
      <c r="AD60" s="82">
        <f t="shared" si="2"/>
        <v>42847</v>
      </c>
      <c r="AE60" s="83">
        <f t="shared" si="3"/>
        <v>5462</v>
      </c>
    </row>
    <row r="61" spans="1:31" ht="12" customHeight="1">
      <c r="A61" s="108" t="s">
        <v>25</v>
      </c>
      <c r="B61" s="86">
        <v>101</v>
      </c>
      <c r="C61" s="68">
        <v>189</v>
      </c>
      <c r="D61" s="86">
        <v>16</v>
      </c>
      <c r="E61" s="69">
        <v>5975</v>
      </c>
      <c r="F61" s="109">
        <v>6584</v>
      </c>
      <c r="G61" s="70">
        <v>165</v>
      </c>
      <c r="H61" s="72">
        <v>5261</v>
      </c>
      <c r="I61" s="73">
        <v>791</v>
      </c>
      <c r="J61" s="71">
        <v>84</v>
      </c>
      <c r="K61" s="72">
        <v>0</v>
      </c>
      <c r="L61" s="73">
        <v>0</v>
      </c>
      <c r="M61" s="71">
        <v>3</v>
      </c>
      <c r="N61" s="72">
        <v>0</v>
      </c>
      <c r="O61" s="73">
        <v>0</v>
      </c>
      <c r="P61" s="71">
        <v>4</v>
      </c>
      <c r="Q61" s="72">
        <v>168</v>
      </c>
      <c r="R61" s="73">
        <v>0</v>
      </c>
      <c r="S61" s="71">
        <v>35</v>
      </c>
      <c r="T61" s="74">
        <v>172</v>
      </c>
      <c r="U61" s="75">
        <v>0</v>
      </c>
      <c r="V61" s="76">
        <v>78</v>
      </c>
      <c r="W61" s="77">
        <v>0</v>
      </c>
      <c r="X61" s="78">
        <v>0</v>
      </c>
      <c r="Y61" s="79">
        <v>0</v>
      </c>
      <c r="Z61" s="80">
        <v>6</v>
      </c>
      <c r="AA61" s="88">
        <v>3</v>
      </c>
      <c r="AB61" s="88">
        <v>14</v>
      </c>
      <c r="AC61" s="81">
        <f t="shared" si="1"/>
        <v>11683</v>
      </c>
      <c r="AD61" s="82">
        <f t="shared" si="2"/>
        <v>7567</v>
      </c>
      <c r="AE61" s="83">
        <f t="shared" si="3"/>
        <v>399</v>
      </c>
    </row>
    <row r="62" spans="1:31" ht="12" customHeight="1">
      <c r="A62" s="108" t="s">
        <v>26</v>
      </c>
      <c r="B62" s="86">
        <v>133</v>
      </c>
      <c r="C62" s="68">
        <v>242</v>
      </c>
      <c r="D62" s="86">
        <v>36</v>
      </c>
      <c r="E62" s="69">
        <v>11808</v>
      </c>
      <c r="F62" s="109">
        <v>14735</v>
      </c>
      <c r="G62" s="70">
        <v>492</v>
      </c>
      <c r="H62" s="72">
        <v>8344</v>
      </c>
      <c r="I62" s="73">
        <v>534</v>
      </c>
      <c r="J62" s="71">
        <v>78</v>
      </c>
      <c r="K62" s="72">
        <v>0</v>
      </c>
      <c r="L62" s="73">
        <v>0</v>
      </c>
      <c r="M62" s="71">
        <v>11</v>
      </c>
      <c r="N62" s="72">
        <v>0</v>
      </c>
      <c r="O62" s="73">
        <v>0</v>
      </c>
      <c r="P62" s="71">
        <v>52</v>
      </c>
      <c r="Q62" s="72">
        <v>0</v>
      </c>
      <c r="R62" s="73">
        <v>0</v>
      </c>
      <c r="S62" s="71">
        <v>80</v>
      </c>
      <c r="T62" s="74">
        <v>45</v>
      </c>
      <c r="U62" s="75">
        <v>0</v>
      </c>
      <c r="V62" s="76">
        <v>12</v>
      </c>
      <c r="W62" s="77">
        <v>0</v>
      </c>
      <c r="X62" s="78">
        <v>0</v>
      </c>
      <c r="Y62" s="79">
        <v>0</v>
      </c>
      <c r="Z62" s="80">
        <v>462</v>
      </c>
      <c r="AA62" s="88">
        <v>44</v>
      </c>
      <c r="AB62" s="88">
        <v>72</v>
      </c>
      <c r="AC62" s="81">
        <f t="shared" si="1"/>
        <v>20792</v>
      </c>
      <c r="AD62" s="82">
        <f t="shared" si="2"/>
        <v>15555</v>
      </c>
      <c r="AE62" s="83">
        <f t="shared" si="3"/>
        <v>833</v>
      </c>
    </row>
    <row r="63" spans="1:31" ht="12" customHeight="1">
      <c r="A63" s="108" t="s">
        <v>27</v>
      </c>
      <c r="B63" s="86">
        <v>83</v>
      </c>
      <c r="C63" s="68">
        <v>291</v>
      </c>
      <c r="D63" s="86">
        <v>9</v>
      </c>
      <c r="E63" s="69">
        <v>2533</v>
      </c>
      <c r="F63" s="109">
        <v>6990</v>
      </c>
      <c r="G63" s="70">
        <v>276</v>
      </c>
      <c r="H63" s="72">
        <v>2590</v>
      </c>
      <c r="I63" s="73">
        <v>322</v>
      </c>
      <c r="J63" s="71">
        <v>29</v>
      </c>
      <c r="K63" s="72">
        <v>0</v>
      </c>
      <c r="L63" s="73">
        <v>0</v>
      </c>
      <c r="M63" s="71">
        <v>17</v>
      </c>
      <c r="N63" s="72">
        <v>0</v>
      </c>
      <c r="O63" s="73">
        <v>0</v>
      </c>
      <c r="P63" s="71">
        <v>263</v>
      </c>
      <c r="Q63" s="72">
        <v>270</v>
      </c>
      <c r="R63" s="73">
        <v>0</v>
      </c>
      <c r="S63" s="71">
        <v>57</v>
      </c>
      <c r="T63" s="74">
        <v>17</v>
      </c>
      <c r="U63" s="75">
        <v>0</v>
      </c>
      <c r="V63" s="76">
        <v>10</v>
      </c>
      <c r="W63" s="77">
        <v>0</v>
      </c>
      <c r="X63" s="78">
        <v>0</v>
      </c>
      <c r="Y63" s="79">
        <v>0</v>
      </c>
      <c r="Z63" s="80">
        <v>62</v>
      </c>
      <c r="AA63" s="88">
        <v>139</v>
      </c>
      <c r="AB63" s="88">
        <v>42</v>
      </c>
      <c r="AC63" s="81">
        <f t="shared" si="1"/>
        <v>5555</v>
      </c>
      <c r="AD63" s="82">
        <f t="shared" si="2"/>
        <v>7742</v>
      </c>
      <c r="AE63" s="83">
        <f t="shared" si="3"/>
        <v>703</v>
      </c>
    </row>
    <row r="64" spans="1:31" ht="12" customHeight="1">
      <c r="A64" s="108" t="s">
        <v>28</v>
      </c>
      <c r="B64" s="86">
        <v>273</v>
      </c>
      <c r="C64" s="68">
        <v>627</v>
      </c>
      <c r="D64" s="86">
        <v>37</v>
      </c>
      <c r="E64" s="69">
        <v>12280</v>
      </c>
      <c r="F64" s="109">
        <v>10483</v>
      </c>
      <c r="G64" s="70">
        <v>1009</v>
      </c>
      <c r="H64" s="72">
        <v>11974</v>
      </c>
      <c r="I64" s="73">
        <v>4425</v>
      </c>
      <c r="J64" s="71">
        <v>198</v>
      </c>
      <c r="K64" s="72">
        <v>0</v>
      </c>
      <c r="L64" s="73">
        <v>0</v>
      </c>
      <c r="M64" s="71">
        <v>16</v>
      </c>
      <c r="N64" s="72">
        <v>0</v>
      </c>
      <c r="O64" s="73">
        <v>0</v>
      </c>
      <c r="P64" s="71">
        <v>698</v>
      </c>
      <c r="Q64" s="72">
        <v>4362</v>
      </c>
      <c r="R64" s="73">
        <v>0</v>
      </c>
      <c r="S64" s="71">
        <v>1387</v>
      </c>
      <c r="T64" s="74">
        <v>44</v>
      </c>
      <c r="U64" s="75">
        <v>0</v>
      </c>
      <c r="V64" s="76">
        <v>25</v>
      </c>
      <c r="W64" s="77">
        <v>0</v>
      </c>
      <c r="X64" s="78">
        <v>0</v>
      </c>
      <c r="Y64" s="79">
        <v>1</v>
      </c>
      <c r="Z64" s="80">
        <v>470</v>
      </c>
      <c r="AA64" s="88">
        <v>141</v>
      </c>
      <c r="AB64" s="88">
        <v>137</v>
      </c>
      <c r="AC64" s="81">
        <f t="shared" si="1"/>
        <v>29403</v>
      </c>
      <c r="AD64" s="82">
        <f t="shared" si="2"/>
        <v>15676</v>
      </c>
      <c r="AE64" s="83">
        <f t="shared" si="3"/>
        <v>3508</v>
      </c>
    </row>
    <row r="65" spans="1:194" ht="12" customHeight="1">
      <c r="A65" s="108" t="s">
        <v>29</v>
      </c>
      <c r="B65" s="86">
        <v>334</v>
      </c>
      <c r="C65" s="68">
        <v>971</v>
      </c>
      <c r="D65" s="86">
        <v>25</v>
      </c>
      <c r="E65" s="69">
        <v>9044</v>
      </c>
      <c r="F65" s="109">
        <v>22810</v>
      </c>
      <c r="G65" s="70">
        <v>353</v>
      </c>
      <c r="H65" s="72">
        <v>7841</v>
      </c>
      <c r="I65" s="73">
        <v>997</v>
      </c>
      <c r="J65" s="71">
        <v>72</v>
      </c>
      <c r="K65" s="72">
        <v>0</v>
      </c>
      <c r="L65" s="73">
        <v>0</v>
      </c>
      <c r="M65" s="71">
        <v>16</v>
      </c>
      <c r="N65" s="72">
        <v>0</v>
      </c>
      <c r="O65" s="73">
        <v>0</v>
      </c>
      <c r="P65" s="71">
        <v>104</v>
      </c>
      <c r="Q65" s="72">
        <v>2203</v>
      </c>
      <c r="R65" s="73">
        <v>0</v>
      </c>
      <c r="S65" s="71">
        <v>368</v>
      </c>
      <c r="T65" s="74">
        <v>134</v>
      </c>
      <c r="U65" s="75">
        <v>0</v>
      </c>
      <c r="V65" s="76">
        <v>50</v>
      </c>
      <c r="W65" s="77">
        <v>0</v>
      </c>
      <c r="X65" s="78">
        <v>0</v>
      </c>
      <c r="Y65" s="79">
        <v>0</v>
      </c>
      <c r="Z65" s="80">
        <v>549</v>
      </c>
      <c r="AA65" s="88">
        <v>559</v>
      </c>
      <c r="AB65" s="88">
        <v>111</v>
      </c>
      <c r="AC65" s="81">
        <f t="shared" si="1"/>
        <v>20105</v>
      </c>
      <c r="AD65" s="82">
        <f t="shared" si="2"/>
        <v>25337</v>
      </c>
      <c r="AE65" s="83">
        <f t="shared" si="3"/>
        <v>1099</v>
      </c>
    </row>
    <row r="66" spans="1:194" s="196" customFormat="1" ht="12" customHeight="1">
      <c r="A66" s="108" t="s">
        <v>30</v>
      </c>
      <c r="B66" s="180">
        <v>161</v>
      </c>
      <c r="C66" s="181">
        <v>478</v>
      </c>
      <c r="D66" s="180">
        <v>39</v>
      </c>
      <c r="E66" s="182">
        <v>5569</v>
      </c>
      <c r="F66" s="183">
        <v>10802</v>
      </c>
      <c r="G66" s="184">
        <v>277</v>
      </c>
      <c r="H66" s="72">
        <v>3499</v>
      </c>
      <c r="I66" s="73">
        <v>428</v>
      </c>
      <c r="J66" s="71">
        <v>74</v>
      </c>
      <c r="K66" s="185">
        <v>0</v>
      </c>
      <c r="L66" s="186">
        <v>0</v>
      </c>
      <c r="M66" s="187">
        <v>4</v>
      </c>
      <c r="N66" s="185">
        <v>0</v>
      </c>
      <c r="O66" s="186">
        <v>0</v>
      </c>
      <c r="P66" s="187">
        <v>481</v>
      </c>
      <c r="Q66" s="185">
        <v>2822</v>
      </c>
      <c r="R66" s="186">
        <v>0</v>
      </c>
      <c r="S66" s="187">
        <v>516</v>
      </c>
      <c r="T66" s="188">
        <v>190</v>
      </c>
      <c r="U66" s="189">
        <v>0</v>
      </c>
      <c r="V66" s="190">
        <v>83</v>
      </c>
      <c r="W66" s="191">
        <v>0</v>
      </c>
      <c r="X66" s="192">
        <v>0</v>
      </c>
      <c r="Y66" s="193">
        <v>1</v>
      </c>
      <c r="Z66" s="194">
        <v>302</v>
      </c>
      <c r="AA66" s="195">
        <v>240</v>
      </c>
      <c r="AB66" s="195">
        <v>162</v>
      </c>
      <c r="AC66" s="81">
        <f t="shared" si="1"/>
        <v>12543</v>
      </c>
      <c r="AD66" s="82">
        <f t="shared" si="2"/>
        <v>11948</v>
      </c>
      <c r="AE66" s="83">
        <f t="shared" si="3"/>
        <v>1637</v>
      </c>
    </row>
    <row r="67" spans="1:194" ht="12" customHeight="1">
      <c r="A67" s="108" t="s">
        <v>31</v>
      </c>
      <c r="B67" s="86">
        <v>56</v>
      </c>
      <c r="C67" s="68">
        <v>235</v>
      </c>
      <c r="D67" s="86">
        <v>12</v>
      </c>
      <c r="E67" s="69">
        <v>4236</v>
      </c>
      <c r="F67" s="109">
        <v>6534</v>
      </c>
      <c r="G67" s="70">
        <v>240</v>
      </c>
      <c r="H67" s="72">
        <v>3143</v>
      </c>
      <c r="I67" s="73">
        <v>95</v>
      </c>
      <c r="J67" s="71">
        <v>34</v>
      </c>
      <c r="K67" s="72">
        <v>0</v>
      </c>
      <c r="L67" s="73">
        <v>0</v>
      </c>
      <c r="M67" s="71">
        <v>3</v>
      </c>
      <c r="N67" s="72">
        <v>0</v>
      </c>
      <c r="O67" s="73">
        <v>0</v>
      </c>
      <c r="P67" s="71">
        <v>47</v>
      </c>
      <c r="Q67" s="72">
        <v>105</v>
      </c>
      <c r="R67" s="73">
        <v>0</v>
      </c>
      <c r="S67" s="71">
        <v>25</v>
      </c>
      <c r="T67" s="74">
        <v>216</v>
      </c>
      <c r="U67" s="75">
        <v>0</v>
      </c>
      <c r="V67" s="76">
        <v>82</v>
      </c>
      <c r="W67" s="77">
        <v>0</v>
      </c>
      <c r="X67" s="78">
        <v>0</v>
      </c>
      <c r="Y67" s="79">
        <v>0</v>
      </c>
      <c r="Z67" s="80">
        <v>194</v>
      </c>
      <c r="AA67" s="88">
        <v>62</v>
      </c>
      <c r="AB67" s="88">
        <v>26</v>
      </c>
      <c r="AC67" s="81">
        <f t="shared" si="1"/>
        <v>7950</v>
      </c>
      <c r="AD67" s="82">
        <f t="shared" si="2"/>
        <v>6926</v>
      </c>
      <c r="AE67" s="83">
        <f t="shared" si="3"/>
        <v>469</v>
      </c>
    </row>
    <row r="68" spans="1:194" ht="12" customHeight="1">
      <c r="A68" s="108" t="s">
        <v>32</v>
      </c>
      <c r="B68" s="86">
        <v>463</v>
      </c>
      <c r="C68" s="68">
        <v>493</v>
      </c>
      <c r="D68" s="86">
        <v>66</v>
      </c>
      <c r="E68" s="69">
        <v>15099</v>
      </c>
      <c r="F68" s="109">
        <v>1323</v>
      </c>
      <c r="G68" s="70">
        <v>156</v>
      </c>
      <c r="H68" s="72">
        <v>3291</v>
      </c>
      <c r="I68" s="73">
        <v>256</v>
      </c>
      <c r="J68" s="71">
        <v>30</v>
      </c>
      <c r="K68" s="72">
        <v>0</v>
      </c>
      <c r="L68" s="73">
        <v>0</v>
      </c>
      <c r="M68" s="71">
        <v>6</v>
      </c>
      <c r="N68" s="72">
        <v>0</v>
      </c>
      <c r="O68" s="73">
        <v>0</v>
      </c>
      <c r="P68" s="71">
        <v>570</v>
      </c>
      <c r="Q68" s="72">
        <v>1336</v>
      </c>
      <c r="R68" s="73">
        <v>0</v>
      </c>
      <c r="S68" s="71">
        <v>307</v>
      </c>
      <c r="T68" s="74">
        <v>11</v>
      </c>
      <c r="U68" s="75">
        <v>0</v>
      </c>
      <c r="V68" s="76">
        <v>9</v>
      </c>
      <c r="W68" s="77">
        <v>0</v>
      </c>
      <c r="X68" s="78">
        <v>0</v>
      </c>
      <c r="Y68" s="79">
        <v>1</v>
      </c>
      <c r="Z68" s="80">
        <v>464</v>
      </c>
      <c r="AA68" s="88">
        <v>72</v>
      </c>
      <c r="AB68" s="88">
        <v>226</v>
      </c>
      <c r="AC68" s="81">
        <f t="shared" si="1"/>
        <v>20664</v>
      </c>
      <c r="AD68" s="82">
        <f t="shared" si="2"/>
        <v>2144</v>
      </c>
      <c r="AE68" s="83">
        <f t="shared" si="3"/>
        <v>1371</v>
      </c>
    </row>
    <row r="69" spans="1:194" ht="12" customHeight="1">
      <c r="A69" s="108" t="s">
        <v>33</v>
      </c>
      <c r="B69" s="86">
        <v>213</v>
      </c>
      <c r="C69" s="68">
        <v>425</v>
      </c>
      <c r="D69" s="86">
        <v>36</v>
      </c>
      <c r="E69" s="69">
        <v>12208</v>
      </c>
      <c r="F69" s="109">
        <v>22929</v>
      </c>
      <c r="G69" s="70">
        <v>1145</v>
      </c>
      <c r="H69" s="72">
        <v>10611</v>
      </c>
      <c r="I69" s="73">
        <v>1276</v>
      </c>
      <c r="J69" s="71">
        <v>200</v>
      </c>
      <c r="K69" s="72">
        <v>0</v>
      </c>
      <c r="L69" s="73">
        <v>0</v>
      </c>
      <c r="M69" s="71">
        <v>19</v>
      </c>
      <c r="N69" s="72">
        <v>0</v>
      </c>
      <c r="O69" s="73">
        <v>0</v>
      </c>
      <c r="P69" s="71">
        <v>595</v>
      </c>
      <c r="Q69" s="72">
        <v>2777</v>
      </c>
      <c r="R69" s="73">
        <v>0</v>
      </c>
      <c r="S69" s="71">
        <v>483</v>
      </c>
      <c r="T69" s="74">
        <v>66</v>
      </c>
      <c r="U69" s="75">
        <v>0</v>
      </c>
      <c r="V69" s="76">
        <v>37</v>
      </c>
      <c r="W69" s="77">
        <v>0</v>
      </c>
      <c r="X69" s="78">
        <v>0</v>
      </c>
      <c r="Y69" s="79">
        <v>0</v>
      </c>
      <c r="Z69" s="80">
        <v>301</v>
      </c>
      <c r="AA69" s="88">
        <v>126</v>
      </c>
      <c r="AB69" s="88">
        <v>249</v>
      </c>
      <c r="AC69" s="81">
        <f t="shared" ref="AC69:AC72" si="4">B69+E69+H69+K69+N69+Q69+T69+W69+Z69</f>
        <v>26176</v>
      </c>
      <c r="AD69" s="82">
        <f t="shared" ref="AD69:AD72" si="5">C69+F69+I69+L69+O69+R69+U69+X69+AA69</f>
        <v>24756</v>
      </c>
      <c r="AE69" s="83">
        <f t="shared" ref="AE69:AE72" si="6">D69+G69+J69+M69+P69+S69+V69+Y69+AB69</f>
        <v>2764</v>
      </c>
    </row>
    <row r="70" spans="1:194" ht="12" customHeight="1">
      <c r="A70" s="108" t="s">
        <v>34</v>
      </c>
      <c r="B70" s="86">
        <v>616</v>
      </c>
      <c r="C70" s="68">
        <v>548</v>
      </c>
      <c r="D70" s="86">
        <v>92</v>
      </c>
      <c r="E70" s="69">
        <v>30916</v>
      </c>
      <c r="F70" s="109">
        <v>41395</v>
      </c>
      <c r="G70" s="70">
        <v>1061</v>
      </c>
      <c r="H70" s="72">
        <v>25559</v>
      </c>
      <c r="I70" s="73">
        <v>2570</v>
      </c>
      <c r="J70" s="71">
        <v>515</v>
      </c>
      <c r="K70" s="72">
        <v>0</v>
      </c>
      <c r="L70" s="73">
        <v>0</v>
      </c>
      <c r="M70" s="71">
        <v>17</v>
      </c>
      <c r="N70" s="72">
        <v>0</v>
      </c>
      <c r="O70" s="73">
        <v>0</v>
      </c>
      <c r="P70" s="71">
        <v>672</v>
      </c>
      <c r="Q70" s="72">
        <v>2937</v>
      </c>
      <c r="R70" s="73">
        <v>0</v>
      </c>
      <c r="S70" s="71">
        <v>535</v>
      </c>
      <c r="T70" s="74">
        <v>267</v>
      </c>
      <c r="U70" s="75">
        <v>0</v>
      </c>
      <c r="V70" s="76">
        <v>126</v>
      </c>
      <c r="W70" s="77">
        <v>0</v>
      </c>
      <c r="X70" s="78">
        <v>0</v>
      </c>
      <c r="Y70" s="79">
        <v>3</v>
      </c>
      <c r="Z70" s="80">
        <v>798</v>
      </c>
      <c r="AA70" s="88">
        <v>207</v>
      </c>
      <c r="AB70" s="88">
        <v>191</v>
      </c>
      <c r="AC70" s="81">
        <f t="shared" si="4"/>
        <v>61093</v>
      </c>
      <c r="AD70" s="82">
        <f t="shared" si="5"/>
        <v>44720</v>
      </c>
      <c r="AE70" s="83">
        <f t="shared" si="6"/>
        <v>3212</v>
      </c>
    </row>
    <row r="71" spans="1:194" ht="12" customHeight="1" thickBot="1">
      <c r="A71" s="108" t="s">
        <v>35</v>
      </c>
      <c r="B71" s="86">
        <v>32</v>
      </c>
      <c r="C71" s="90">
        <v>19</v>
      </c>
      <c r="D71" s="86">
        <v>0</v>
      </c>
      <c r="E71" s="113">
        <v>713</v>
      </c>
      <c r="F71" s="114">
        <v>1029</v>
      </c>
      <c r="G71" s="115">
        <v>10</v>
      </c>
      <c r="H71" s="72">
        <v>440</v>
      </c>
      <c r="I71" s="73">
        <v>44</v>
      </c>
      <c r="J71" s="71">
        <v>6</v>
      </c>
      <c r="K71" s="72">
        <v>0</v>
      </c>
      <c r="L71" s="73">
        <v>0</v>
      </c>
      <c r="M71" s="71">
        <v>0</v>
      </c>
      <c r="N71" s="72">
        <v>0</v>
      </c>
      <c r="O71" s="73">
        <v>0</v>
      </c>
      <c r="P71" s="71">
        <v>28</v>
      </c>
      <c r="Q71" s="72">
        <v>53</v>
      </c>
      <c r="R71" s="73">
        <v>0</v>
      </c>
      <c r="S71" s="71">
        <v>9</v>
      </c>
      <c r="T71" s="74">
        <v>0</v>
      </c>
      <c r="U71" s="75">
        <v>0</v>
      </c>
      <c r="V71" s="76">
        <v>1</v>
      </c>
      <c r="W71" s="77">
        <v>0</v>
      </c>
      <c r="X71" s="78">
        <v>0</v>
      </c>
      <c r="Y71" s="79">
        <v>0</v>
      </c>
      <c r="Z71" s="80">
        <v>4</v>
      </c>
      <c r="AA71" s="88">
        <v>12</v>
      </c>
      <c r="AB71" s="198">
        <v>31</v>
      </c>
      <c r="AC71" s="81">
        <f t="shared" si="4"/>
        <v>1242</v>
      </c>
      <c r="AD71" s="82">
        <f t="shared" si="5"/>
        <v>1104</v>
      </c>
      <c r="AE71" s="83">
        <f t="shared" si="6"/>
        <v>85</v>
      </c>
    </row>
    <row r="72" spans="1:194" ht="16" thickBot="1">
      <c r="A72" s="56" t="s">
        <v>40</v>
      </c>
      <c r="B72" s="59">
        <f t="shared" ref="B72:AB72" si="7">SUM(B4:B71)</f>
        <v>43759</v>
      </c>
      <c r="C72" s="60">
        <f t="shared" si="7"/>
        <v>95820</v>
      </c>
      <c r="D72" s="52">
        <f t="shared" si="7"/>
        <v>9031</v>
      </c>
      <c r="E72" s="59">
        <f t="shared" si="7"/>
        <v>2008109</v>
      </c>
      <c r="F72" s="60">
        <f t="shared" si="7"/>
        <v>2007678</v>
      </c>
      <c r="G72" s="61">
        <f t="shared" si="7"/>
        <v>95992</v>
      </c>
      <c r="H72" s="67">
        <f t="shared" si="7"/>
        <v>2263757</v>
      </c>
      <c r="I72" s="60">
        <f t="shared" si="7"/>
        <v>220233</v>
      </c>
      <c r="J72" s="61">
        <f t="shared" si="7"/>
        <v>26864</v>
      </c>
      <c r="K72" s="59">
        <f t="shared" si="7"/>
        <v>0</v>
      </c>
      <c r="L72" s="60">
        <f t="shared" si="7"/>
        <v>0</v>
      </c>
      <c r="M72" s="61">
        <f t="shared" si="7"/>
        <v>1528</v>
      </c>
      <c r="N72" s="59">
        <f t="shared" si="7"/>
        <v>0</v>
      </c>
      <c r="O72" s="60">
        <f t="shared" si="7"/>
        <v>0</v>
      </c>
      <c r="P72" s="61">
        <f t="shared" si="7"/>
        <v>46711</v>
      </c>
      <c r="Q72" s="59">
        <f t="shared" si="7"/>
        <v>270895</v>
      </c>
      <c r="R72" s="60">
        <f t="shared" si="7"/>
        <v>0</v>
      </c>
      <c r="S72" s="61">
        <f t="shared" si="7"/>
        <v>38517</v>
      </c>
      <c r="T72" s="59">
        <f t="shared" si="7"/>
        <v>62107</v>
      </c>
      <c r="U72" s="60">
        <f t="shared" si="7"/>
        <v>0</v>
      </c>
      <c r="V72" s="61">
        <f t="shared" si="7"/>
        <v>18495</v>
      </c>
      <c r="W72" s="59">
        <f t="shared" si="7"/>
        <v>0</v>
      </c>
      <c r="X72" s="60">
        <f t="shared" si="7"/>
        <v>0</v>
      </c>
      <c r="Y72" s="61">
        <f t="shared" si="7"/>
        <v>225</v>
      </c>
      <c r="Z72" s="94">
        <f t="shared" si="7"/>
        <v>56942</v>
      </c>
      <c r="AA72" s="95">
        <f t="shared" si="7"/>
        <v>12529</v>
      </c>
      <c r="AB72" s="96">
        <f t="shared" si="7"/>
        <v>14128</v>
      </c>
      <c r="AC72" s="59">
        <f t="shared" si="4"/>
        <v>4705569</v>
      </c>
      <c r="AD72" s="60">
        <f t="shared" si="5"/>
        <v>2336260</v>
      </c>
      <c r="AE72" s="61">
        <f t="shared" si="6"/>
        <v>251491</v>
      </c>
    </row>
    <row r="73" spans="1:194" ht="13" customHeight="1" thickBot="1">
      <c r="B73" s="116" t="s">
        <v>79</v>
      </c>
      <c r="C73" s="117"/>
      <c r="D73" s="117"/>
      <c r="E73" s="118" t="s">
        <v>154</v>
      </c>
      <c r="F73" s="119"/>
      <c r="G73" s="120"/>
      <c r="H73" s="121" t="s">
        <v>334</v>
      </c>
      <c r="I73" s="122"/>
      <c r="J73" s="123"/>
      <c r="K73" s="124" t="s">
        <v>143</v>
      </c>
      <c r="L73" s="125"/>
      <c r="M73" s="126"/>
      <c r="N73" s="127" t="s">
        <v>141</v>
      </c>
      <c r="O73" s="128"/>
      <c r="P73" s="129"/>
      <c r="Q73" s="130" t="s">
        <v>104</v>
      </c>
      <c r="R73" s="125"/>
      <c r="S73" s="126"/>
      <c r="T73" s="131" t="s">
        <v>293</v>
      </c>
      <c r="U73" s="132"/>
      <c r="V73" s="133"/>
      <c r="W73" s="134" t="s">
        <v>218</v>
      </c>
      <c r="X73" s="135"/>
      <c r="Y73" s="136"/>
      <c r="Z73" s="137" t="s">
        <v>258</v>
      </c>
      <c r="AA73" s="138"/>
      <c r="AB73" s="139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1"/>
      <c r="DE73" s="141"/>
      <c r="DF73" s="141"/>
      <c r="DG73" s="141"/>
      <c r="DH73" s="141"/>
      <c r="DI73" s="141"/>
      <c r="DJ73" s="141"/>
      <c r="DK73" s="141"/>
      <c r="DL73" s="141"/>
      <c r="DM73" s="141"/>
      <c r="DN73" s="141"/>
      <c r="DO73" s="141"/>
      <c r="DP73" s="141"/>
      <c r="DQ73" s="141"/>
      <c r="DR73" s="141"/>
      <c r="DS73" s="141"/>
      <c r="DT73" s="141"/>
      <c r="DU73" s="141"/>
      <c r="DV73" s="141"/>
      <c r="DW73" s="141"/>
      <c r="DX73" s="141"/>
      <c r="DY73" s="141"/>
      <c r="DZ73" s="141"/>
      <c r="EA73" s="141"/>
      <c r="EB73" s="141"/>
      <c r="EC73" s="141"/>
      <c r="ED73" s="141"/>
      <c r="EE73" s="141"/>
      <c r="EF73" s="141"/>
      <c r="EG73" s="141"/>
      <c r="EH73" s="141"/>
      <c r="EI73" s="141"/>
      <c r="EJ73" s="141"/>
      <c r="EK73" s="141"/>
      <c r="EL73" s="141"/>
      <c r="EM73" s="141"/>
      <c r="EN73" s="141"/>
      <c r="EO73" s="141"/>
      <c r="EP73" s="141"/>
      <c r="EQ73" s="141"/>
      <c r="ER73" s="141"/>
      <c r="ES73" s="141"/>
      <c r="ET73" s="141"/>
      <c r="EU73" s="141"/>
      <c r="EV73" s="141"/>
      <c r="EW73" s="141"/>
      <c r="EX73" s="141"/>
      <c r="EY73" s="141"/>
      <c r="EZ73" s="141"/>
      <c r="FA73" s="141"/>
      <c r="FB73" s="141"/>
      <c r="FC73" s="141"/>
      <c r="FD73" s="141"/>
      <c r="FE73" s="141"/>
      <c r="FF73" s="141"/>
      <c r="FG73" s="141"/>
      <c r="FH73" s="141"/>
      <c r="FI73" s="141"/>
      <c r="FJ73" s="141"/>
      <c r="FK73" s="141"/>
      <c r="FL73" s="141"/>
      <c r="FM73" s="141"/>
      <c r="FN73" s="141"/>
      <c r="FO73" s="141"/>
      <c r="FP73" s="141"/>
      <c r="FQ73" s="141"/>
      <c r="FR73" s="141"/>
      <c r="FS73" s="141"/>
      <c r="FT73" s="141"/>
      <c r="FU73" s="141"/>
      <c r="FV73" s="141"/>
      <c r="FW73" s="141"/>
      <c r="FX73" s="141"/>
      <c r="FY73" s="141"/>
      <c r="FZ73" s="141"/>
      <c r="GA73" s="141"/>
      <c r="GB73" s="141"/>
      <c r="GC73" s="141"/>
      <c r="GD73" s="141"/>
      <c r="GE73" s="141"/>
      <c r="GF73" s="141"/>
      <c r="GG73" s="141"/>
      <c r="GH73" s="141"/>
      <c r="GI73" s="141"/>
      <c r="GJ73" s="141"/>
      <c r="GK73" s="141"/>
      <c r="GL73" s="141"/>
    </row>
    <row r="74" spans="1:194" ht="13" customHeight="1" thickBot="1">
      <c r="A74" s="199" t="s">
        <v>330</v>
      </c>
      <c r="B74" s="142" t="s">
        <v>85</v>
      </c>
      <c r="C74" s="143"/>
      <c r="D74" s="143"/>
      <c r="E74" s="144" t="s">
        <v>155</v>
      </c>
      <c r="F74" s="145"/>
      <c r="G74" s="146"/>
      <c r="H74" s="121" t="s">
        <v>153</v>
      </c>
      <c r="I74" s="122"/>
      <c r="J74" s="123"/>
      <c r="K74" s="147" t="s">
        <v>243</v>
      </c>
      <c r="L74" s="148"/>
      <c r="M74" s="149"/>
      <c r="N74" s="140"/>
      <c r="O74" s="140"/>
      <c r="P74" s="140"/>
      <c r="Q74" s="150" t="s">
        <v>170</v>
      </c>
      <c r="R74" s="151"/>
      <c r="S74" s="152"/>
      <c r="T74" s="153" t="s">
        <v>80</v>
      </c>
      <c r="U74" s="154"/>
      <c r="V74" s="155"/>
      <c r="W74" s="156" t="s">
        <v>219</v>
      </c>
      <c r="X74" s="157"/>
      <c r="Y74" s="158"/>
      <c r="Z74" s="159" t="s">
        <v>259</v>
      </c>
      <c r="AA74" s="160"/>
      <c r="AB74" s="16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  <c r="CW74" s="141"/>
      <c r="CX74" s="141"/>
      <c r="CY74" s="141"/>
      <c r="CZ74" s="141"/>
      <c r="DA74" s="141"/>
      <c r="DB74" s="141"/>
      <c r="DC74" s="141"/>
      <c r="DD74" s="141"/>
      <c r="DE74" s="141"/>
      <c r="DF74" s="141"/>
      <c r="DG74" s="141"/>
      <c r="DH74" s="141"/>
      <c r="DI74" s="141"/>
      <c r="DJ74" s="141"/>
      <c r="DK74" s="141"/>
      <c r="DL74" s="141"/>
      <c r="DM74" s="141"/>
      <c r="DN74" s="141"/>
      <c r="DO74" s="141"/>
      <c r="DP74" s="141"/>
      <c r="DQ74" s="141"/>
      <c r="DR74" s="141"/>
      <c r="DS74" s="141"/>
      <c r="DT74" s="141"/>
      <c r="DU74" s="141"/>
      <c r="DV74" s="141"/>
      <c r="DW74" s="141"/>
      <c r="DX74" s="141"/>
      <c r="DY74" s="141"/>
      <c r="DZ74" s="141"/>
      <c r="EA74" s="141"/>
      <c r="EB74" s="141"/>
      <c r="EC74" s="141"/>
      <c r="ED74" s="141"/>
      <c r="EE74" s="141"/>
      <c r="EF74" s="141"/>
      <c r="EG74" s="141"/>
      <c r="EH74" s="141"/>
      <c r="EI74" s="141"/>
      <c r="EJ74" s="141"/>
      <c r="EK74" s="141"/>
      <c r="EL74" s="141"/>
      <c r="EM74" s="141"/>
      <c r="EN74" s="141"/>
      <c r="EO74" s="141"/>
      <c r="EP74" s="141"/>
      <c r="EQ74" s="141"/>
      <c r="ER74" s="141"/>
      <c r="ES74" s="141"/>
      <c r="ET74" s="141"/>
      <c r="EU74" s="141"/>
      <c r="EV74" s="141"/>
      <c r="EW74" s="141"/>
      <c r="EX74" s="141"/>
      <c r="EY74" s="141"/>
      <c r="EZ74" s="141"/>
      <c r="FA74" s="141"/>
      <c r="FB74" s="141"/>
      <c r="FC74" s="141"/>
      <c r="FD74" s="141"/>
      <c r="FE74" s="141"/>
      <c r="FF74" s="141"/>
      <c r="FG74" s="141"/>
      <c r="FH74" s="141"/>
      <c r="FI74" s="141"/>
      <c r="FJ74" s="141"/>
      <c r="FK74" s="141"/>
      <c r="FL74" s="141"/>
      <c r="FM74" s="141"/>
      <c r="FN74" s="141"/>
      <c r="FO74" s="141"/>
      <c r="FP74" s="141"/>
      <c r="FQ74" s="141"/>
      <c r="FR74" s="141"/>
      <c r="FS74" s="141"/>
      <c r="FT74" s="141"/>
      <c r="FU74" s="141"/>
      <c r="FV74" s="141"/>
      <c r="FW74" s="141"/>
      <c r="FX74" s="141"/>
      <c r="FY74" s="141"/>
      <c r="FZ74" s="141"/>
      <c r="GA74" s="141"/>
      <c r="GB74" s="141"/>
      <c r="GC74" s="141"/>
      <c r="GD74" s="141"/>
      <c r="GE74" s="141"/>
      <c r="GF74" s="141"/>
      <c r="GG74" s="141"/>
      <c r="GH74" s="141"/>
      <c r="GI74" s="141"/>
      <c r="GJ74" s="141"/>
      <c r="GK74" s="141"/>
      <c r="GL74" s="141"/>
    </row>
    <row r="75" spans="1:194" ht="13" customHeight="1">
      <c r="A75" s="200"/>
      <c r="B75" s="142" t="s">
        <v>147</v>
      </c>
      <c r="C75" s="143"/>
      <c r="D75" s="143"/>
      <c r="E75" s="144" t="s">
        <v>156</v>
      </c>
      <c r="F75" s="145"/>
      <c r="G75" s="146"/>
      <c r="H75" s="121" t="s">
        <v>296</v>
      </c>
      <c r="I75" s="122"/>
      <c r="J75" s="123"/>
      <c r="K75" s="140"/>
      <c r="L75" s="140"/>
      <c r="M75" s="140"/>
      <c r="N75" s="140"/>
      <c r="O75" s="140"/>
      <c r="P75" s="140"/>
      <c r="Q75" s="150" t="s">
        <v>169</v>
      </c>
      <c r="R75" s="151"/>
      <c r="S75" s="152"/>
      <c r="T75" s="153" t="s">
        <v>294</v>
      </c>
      <c r="U75" s="154"/>
      <c r="V75" s="155"/>
      <c r="W75" s="140"/>
      <c r="X75" s="140"/>
      <c r="Y75" s="140"/>
      <c r="Z75" s="159" t="s">
        <v>321</v>
      </c>
      <c r="AA75" s="160"/>
      <c r="AB75" s="16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1"/>
      <c r="DE75" s="141"/>
      <c r="DF75" s="141"/>
      <c r="DG75" s="141"/>
      <c r="DH75" s="141"/>
      <c r="DI75" s="141"/>
      <c r="DJ75" s="141"/>
      <c r="DK75" s="141"/>
      <c r="DL75" s="141"/>
      <c r="DM75" s="141"/>
      <c r="DN75" s="141"/>
      <c r="DO75" s="141"/>
      <c r="DP75" s="141"/>
      <c r="DQ75" s="141"/>
      <c r="DR75" s="141"/>
      <c r="DS75" s="141"/>
      <c r="DT75" s="141"/>
      <c r="DU75" s="141"/>
      <c r="DV75" s="141"/>
      <c r="DW75" s="141"/>
      <c r="DX75" s="141"/>
      <c r="DY75" s="141"/>
      <c r="DZ75" s="141"/>
      <c r="EA75" s="141"/>
      <c r="EB75" s="141"/>
      <c r="EC75" s="141"/>
      <c r="ED75" s="141"/>
      <c r="EE75" s="141"/>
      <c r="EF75" s="141"/>
      <c r="EG75" s="141"/>
      <c r="EH75" s="141"/>
      <c r="EI75" s="141"/>
      <c r="EJ75" s="141"/>
      <c r="EK75" s="141"/>
      <c r="EL75" s="141"/>
      <c r="EM75" s="141"/>
      <c r="EN75" s="141"/>
      <c r="EO75" s="141"/>
      <c r="EP75" s="141"/>
      <c r="EQ75" s="141"/>
      <c r="ER75" s="141"/>
      <c r="ES75" s="141"/>
      <c r="ET75" s="141"/>
      <c r="EU75" s="141"/>
      <c r="EV75" s="141"/>
      <c r="EW75" s="141"/>
      <c r="EX75" s="141"/>
      <c r="EY75" s="141"/>
      <c r="EZ75" s="141"/>
      <c r="FA75" s="141"/>
      <c r="FB75" s="141"/>
      <c r="FC75" s="141"/>
      <c r="FD75" s="141"/>
      <c r="FE75" s="141"/>
      <c r="FF75" s="141"/>
      <c r="FG75" s="141"/>
      <c r="FH75" s="141"/>
      <c r="FI75" s="141"/>
      <c r="FJ75" s="141"/>
      <c r="FK75" s="141"/>
      <c r="FL75" s="141"/>
      <c r="FM75" s="141"/>
      <c r="FN75" s="141"/>
      <c r="FO75" s="141"/>
      <c r="FP75" s="141"/>
      <c r="FQ75" s="141"/>
      <c r="FR75" s="141"/>
      <c r="FS75" s="141"/>
      <c r="FT75" s="141"/>
      <c r="FU75" s="141"/>
      <c r="FV75" s="141"/>
      <c r="FW75" s="141"/>
      <c r="FX75" s="141"/>
      <c r="FY75" s="141"/>
      <c r="FZ75" s="141"/>
      <c r="GA75" s="141"/>
      <c r="GB75" s="141"/>
      <c r="GC75" s="141"/>
      <c r="GD75" s="141"/>
      <c r="GE75" s="141"/>
      <c r="GF75" s="141"/>
      <c r="GG75" s="141"/>
      <c r="GH75" s="141"/>
      <c r="GI75" s="141"/>
      <c r="GJ75" s="141"/>
      <c r="GK75" s="141"/>
      <c r="GL75" s="141"/>
    </row>
    <row r="76" spans="1:194" ht="13" customHeight="1">
      <c r="A76" s="104"/>
      <c r="B76" s="142" t="s">
        <v>89</v>
      </c>
      <c r="C76" s="143"/>
      <c r="D76" s="143"/>
      <c r="E76" s="144" t="s">
        <v>78</v>
      </c>
      <c r="F76" s="145"/>
      <c r="G76" s="146"/>
      <c r="H76" s="121" t="s">
        <v>253</v>
      </c>
      <c r="I76" s="122"/>
      <c r="J76" s="123"/>
      <c r="K76" s="140"/>
      <c r="L76" s="140"/>
      <c r="M76" s="140"/>
      <c r="N76" s="140"/>
      <c r="O76" s="140"/>
      <c r="P76" s="140"/>
      <c r="Q76" s="150" t="s">
        <v>171</v>
      </c>
      <c r="R76" s="151"/>
      <c r="S76" s="152"/>
      <c r="T76" s="153" t="s">
        <v>87</v>
      </c>
      <c r="U76" s="154"/>
      <c r="V76" s="155"/>
      <c r="W76" s="140"/>
      <c r="X76" s="140"/>
      <c r="Y76" s="140"/>
      <c r="Z76" s="159" t="s">
        <v>322</v>
      </c>
      <c r="AA76" s="160"/>
      <c r="AB76" s="16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41"/>
      <c r="CV76" s="141"/>
      <c r="CW76" s="141"/>
      <c r="CX76" s="141"/>
      <c r="CY76" s="141"/>
      <c r="CZ76" s="141"/>
      <c r="DA76" s="141"/>
      <c r="DB76" s="141"/>
      <c r="DC76" s="141"/>
      <c r="DD76" s="141"/>
      <c r="DE76" s="141"/>
      <c r="DF76" s="141"/>
      <c r="DG76" s="141"/>
      <c r="DH76" s="141"/>
      <c r="DI76" s="141"/>
      <c r="DJ76" s="141"/>
      <c r="DK76" s="141"/>
      <c r="DL76" s="141"/>
      <c r="DM76" s="141"/>
      <c r="DN76" s="141"/>
      <c r="DO76" s="141"/>
      <c r="DP76" s="141"/>
      <c r="DQ76" s="141"/>
      <c r="DR76" s="141"/>
      <c r="DS76" s="141"/>
      <c r="DT76" s="141"/>
      <c r="DU76" s="141"/>
      <c r="DV76" s="141"/>
      <c r="DW76" s="141"/>
      <c r="DX76" s="141"/>
      <c r="DY76" s="141"/>
      <c r="DZ76" s="141"/>
      <c r="EA76" s="141"/>
      <c r="EB76" s="141"/>
      <c r="EC76" s="141"/>
      <c r="ED76" s="141"/>
      <c r="EE76" s="141"/>
      <c r="EF76" s="141"/>
      <c r="EG76" s="141"/>
      <c r="EH76" s="141"/>
      <c r="EI76" s="141"/>
      <c r="EJ76" s="141"/>
      <c r="EK76" s="141"/>
      <c r="EL76" s="141"/>
      <c r="EM76" s="141"/>
      <c r="EN76" s="141"/>
      <c r="EO76" s="141"/>
      <c r="EP76" s="141"/>
      <c r="EQ76" s="141"/>
      <c r="ER76" s="141"/>
      <c r="ES76" s="141"/>
      <c r="ET76" s="141"/>
      <c r="EU76" s="141"/>
      <c r="EV76" s="141"/>
      <c r="EW76" s="141"/>
      <c r="EX76" s="141"/>
      <c r="EY76" s="141"/>
      <c r="EZ76" s="141"/>
      <c r="FA76" s="141"/>
      <c r="FB76" s="141"/>
      <c r="FC76" s="141"/>
      <c r="FD76" s="141"/>
      <c r="FE76" s="141"/>
      <c r="FF76" s="141"/>
      <c r="FG76" s="141"/>
      <c r="FH76" s="141"/>
      <c r="FI76" s="141"/>
      <c r="FJ76" s="141"/>
      <c r="FK76" s="141"/>
      <c r="FL76" s="141"/>
      <c r="FM76" s="141"/>
      <c r="FN76" s="141"/>
      <c r="FO76" s="141"/>
      <c r="FP76" s="141"/>
      <c r="FQ76" s="141"/>
      <c r="FR76" s="141"/>
      <c r="FS76" s="141"/>
      <c r="FT76" s="141"/>
      <c r="FU76" s="141"/>
      <c r="FV76" s="141"/>
      <c r="FW76" s="141"/>
      <c r="FX76" s="141"/>
      <c r="FY76" s="141"/>
      <c r="FZ76" s="141"/>
      <c r="GA76" s="141"/>
      <c r="GB76" s="141"/>
      <c r="GC76" s="141"/>
      <c r="GD76" s="141"/>
      <c r="GE76" s="141"/>
      <c r="GF76" s="141"/>
      <c r="GG76" s="141"/>
      <c r="GH76" s="141"/>
      <c r="GI76" s="141"/>
      <c r="GJ76" s="141"/>
      <c r="GK76" s="141"/>
      <c r="GL76" s="141"/>
    </row>
    <row r="77" spans="1:194" ht="13" customHeight="1">
      <c r="A77" s="104"/>
      <c r="B77" s="142" t="s">
        <v>94</v>
      </c>
      <c r="C77" s="143"/>
      <c r="D77" s="143"/>
      <c r="E77" s="144" t="s">
        <v>84</v>
      </c>
      <c r="F77" s="145"/>
      <c r="G77" s="146"/>
      <c r="H77" s="121" t="s">
        <v>297</v>
      </c>
      <c r="I77" s="122"/>
      <c r="J77" s="123"/>
      <c r="K77" s="140"/>
      <c r="L77" s="140"/>
      <c r="M77" s="140"/>
      <c r="N77" s="140"/>
      <c r="O77" s="140"/>
      <c r="P77" s="140"/>
      <c r="Q77" s="150" t="s">
        <v>172</v>
      </c>
      <c r="R77" s="151"/>
      <c r="S77" s="152"/>
      <c r="T77" s="162" t="s">
        <v>93</v>
      </c>
      <c r="U77" s="154"/>
      <c r="V77" s="155"/>
      <c r="W77" s="140"/>
      <c r="X77" s="140"/>
      <c r="Y77" s="140"/>
      <c r="Z77" s="159" t="s">
        <v>323</v>
      </c>
      <c r="AA77" s="160"/>
      <c r="AB77" s="16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1"/>
      <c r="DE77" s="141"/>
      <c r="DF77" s="141"/>
      <c r="DG77" s="141"/>
      <c r="DH77" s="141"/>
      <c r="DI77" s="141"/>
      <c r="DJ77" s="141"/>
      <c r="DK77" s="141"/>
      <c r="DL77" s="141"/>
      <c r="DM77" s="141"/>
      <c r="DN77" s="141"/>
      <c r="DO77" s="141"/>
      <c r="DP77" s="141"/>
      <c r="DQ77" s="141"/>
      <c r="DR77" s="141"/>
      <c r="DS77" s="141"/>
      <c r="DT77" s="141"/>
      <c r="DU77" s="141"/>
      <c r="DV77" s="141"/>
      <c r="DW77" s="141"/>
      <c r="DX77" s="141"/>
      <c r="DY77" s="141"/>
      <c r="DZ77" s="141"/>
      <c r="EA77" s="141"/>
      <c r="EB77" s="141"/>
      <c r="EC77" s="141"/>
      <c r="ED77" s="141"/>
      <c r="EE77" s="141"/>
      <c r="EF77" s="141"/>
      <c r="EG77" s="141"/>
      <c r="EH77" s="141"/>
      <c r="EI77" s="141"/>
      <c r="EJ77" s="141"/>
      <c r="EK77" s="141"/>
      <c r="EL77" s="141"/>
      <c r="EM77" s="141"/>
      <c r="EN77" s="141"/>
      <c r="EO77" s="141"/>
      <c r="EP77" s="141"/>
      <c r="EQ77" s="141"/>
      <c r="ER77" s="141"/>
      <c r="ES77" s="141"/>
      <c r="ET77" s="141"/>
      <c r="EU77" s="141"/>
      <c r="EV77" s="141"/>
      <c r="EW77" s="141"/>
      <c r="EX77" s="141"/>
      <c r="EY77" s="141"/>
      <c r="EZ77" s="141"/>
      <c r="FA77" s="141"/>
      <c r="FB77" s="141"/>
      <c r="FC77" s="141"/>
      <c r="FD77" s="141"/>
      <c r="FE77" s="141"/>
      <c r="FF77" s="141"/>
      <c r="FG77" s="141"/>
      <c r="FH77" s="141"/>
      <c r="FI77" s="141"/>
      <c r="FJ77" s="141"/>
      <c r="FK77" s="141"/>
      <c r="FL77" s="141"/>
      <c r="FM77" s="141"/>
      <c r="FN77" s="141"/>
      <c r="FO77" s="141"/>
      <c r="FP77" s="141"/>
      <c r="FQ77" s="141"/>
      <c r="FR77" s="141"/>
      <c r="FS77" s="141"/>
      <c r="FT77" s="141"/>
      <c r="FU77" s="141"/>
      <c r="FV77" s="141"/>
      <c r="FW77" s="141"/>
      <c r="FX77" s="141"/>
      <c r="FY77" s="141"/>
      <c r="FZ77" s="141"/>
      <c r="GA77" s="141"/>
      <c r="GB77" s="141"/>
      <c r="GC77" s="141"/>
      <c r="GD77" s="141"/>
      <c r="GE77" s="141"/>
      <c r="GF77" s="141"/>
      <c r="GG77" s="141"/>
      <c r="GH77" s="141"/>
      <c r="GI77" s="141"/>
      <c r="GJ77" s="141"/>
      <c r="GK77" s="141"/>
      <c r="GL77" s="141"/>
    </row>
    <row r="78" spans="1:194" ht="13" customHeight="1" thickBot="1">
      <c r="A78" s="104"/>
      <c r="B78" s="163" t="s">
        <v>242</v>
      </c>
      <c r="C78" s="143"/>
      <c r="D78" s="143"/>
      <c r="E78" s="144" t="s">
        <v>86</v>
      </c>
      <c r="F78" s="145"/>
      <c r="G78" s="146"/>
      <c r="H78" s="121" t="s">
        <v>298</v>
      </c>
      <c r="I78" s="122"/>
      <c r="J78" s="123"/>
      <c r="K78" s="140"/>
      <c r="L78" s="140"/>
      <c r="M78" s="140"/>
      <c r="N78" s="140"/>
      <c r="O78" s="140"/>
      <c r="P78" s="140"/>
      <c r="Q78" s="164" t="s">
        <v>173</v>
      </c>
      <c r="R78" s="148"/>
      <c r="S78" s="149"/>
      <c r="T78" s="153" t="s">
        <v>98</v>
      </c>
      <c r="U78" s="154"/>
      <c r="V78" s="155"/>
      <c r="W78" s="140"/>
      <c r="X78" s="140"/>
      <c r="Y78" s="140"/>
      <c r="Z78" s="159" t="s">
        <v>324</v>
      </c>
      <c r="AA78" s="160"/>
      <c r="AB78" s="16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1"/>
      <c r="DE78" s="141"/>
      <c r="DF78" s="141"/>
      <c r="DG78" s="141"/>
      <c r="DH78" s="141"/>
      <c r="DI78" s="141"/>
      <c r="DJ78" s="141"/>
      <c r="DK78" s="141"/>
      <c r="DL78" s="141"/>
      <c r="DM78" s="141"/>
      <c r="DN78" s="141"/>
      <c r="DO78" s="141"/>
      <c r="DP78" s="141"/>
      <c r="DQ78" s="141"/>
      <c r="DR78" s="141"/>
      <c r="DS78" s="141"/>
      <c r="DT78" s="141"/>
      <c r="DU78" s="141"/>
      <c r="DV78" s="141"/>
      <c r="DW78" s="141"/>
      <c r="DX78" s="141"/>
      <c r="DY78" s="141"/>
      <c r="DZ78" s="141"/>
      <c r="EA78" s="141"/>
      <c r="EB78" s="141"/>
      <c r="EC78" s="141"/>
      <c r="ED78" s="141"/>
      <c r="EE78" s="141"/>
      <c r="EF78" s="141"/>
      <c r="EG78" s="141"/>
      <c r="EH78" s="141"/>
      <c r="EI78" s="141"/>
      <c r="EJ78" s="141"/>
      <c r="EK78" s="141"/>
      <c r="EL78" s="141"/>
      <c r="EM78" s="141"/>
      <c r="EN78" s="141"/>
      <c r="EO78" s="141"/>
      <c r="EP78" s="141"/>
      <c r="EQ78" s="141"/>
      <c r="ER78" s="141"/>
      <c r="ES78" s="141"/>
      <c r="ET78" s="141"/>
      <c r="EU78" s="141"/>
      <c r="EV78" s="141"/>
      <c r="EW78" s="141"/>
      <c r="EX78" s="141"/>
      <c r="EY78" s="141"/>
      <c r="EZ78" s="141"/>
      <c r="FA78" s="141"/>
      <c r="FB78" s="141"/>
      <c r="FC78" s="141"/>
      <c r="FD78" s="141"/>
      <c r="FE78" s="141"/>
      <c r="FF78" s="141"/>
      <c r="FG78" s="141"/>
      <c r="FH78" s="141"/>
      <c r="FI78" s="141"/>
      <c r="FJ78" s="141"/>
      <c r="FK78" s="141"/>
      <c r="FL78" s="141"/>
      <c r="FM78" s="141"/>
      <c r="FN78" s="141"/>
      <c r="FO78" s="141"/>
      <c r="FP78" s="141"/>
      <c r="FQ78" s="141"/>
      <c r="FR78" s="141"/>
      <c r="FS78" s="141"/>
      <c r="FT78" s="141"/>
      <c r="FU78" s="141"/>
      <c r="FV78" s="141"/>
      <c r="FW78" s="141"/>
      <c r="FX78" s="141"/>
      <c r="FY78" s="141"/>
      <c r="FZ78" s="141"/>
      <c r="GA78" s="141"/>
      <c r="GB78" s="141"/>
      <c r="GC78" s="141"/>
      <c r="GD78" s="141"/>
      <c r="GE78" s="141"/>
      <c r="GF78" s="141"/>
      <c r="GG78" s="141"/>
      <c r="GH78" s="141"/>
      <c r="GI78" s="141"/>
      <c r="GJ78" s="141"/>
      <c r="GK78" s="141"/>
      <c r="GL78" s="141"/>
    </row>
    <row r="79" spans="1:194" ht="13" customHeight="1">
      <c r="A79" s="104"/>
      <c r="B79" s="142" t="s">
        <v>208</v>
      </c>
      <c r="C79" s="143"/>
      <c r="D79" s="143"/>
      <c r="E79" s="144" t="s">
        <v>287</v>
      </c>
      <c r="F79" s="145"/>
      <c r="G79" s="146"/>
      <c r="H79" s="121" t="s">
        <v>299</v>
      </c>
      <c r="I79" s="122"/>
      <c r="J79" s="123"/>
      <c r="K79" s="140"/>
      <c r="L79" s="140"/>
      <c r="M79" s="140"/>
      <c r="N79" s="140"/>
      <c r="O79" s="140"/>
      <c r="P79" s="140"/>
      <c r="Q79" s="140"/>
      <c r="R79" s="140"/>
      <c r="S79" s="140"/>
      <c r="T79" s="153" t="s">
        <v>101</v>
      </c>
      <c r="U79" s="154"/>
      <c r="V79" s="155"/>
      <c r="W79" s="140"/>
      <c r="X79" s="140"/>
      <c r="Y79" s="140"/>
      <c r="Z79" s="159" t="s">
        <v>142</v>
      </c>
      <c r="AA79" s="160"/>
      <c r="AB79" s="16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  <c r="EC79" s="141"/>
      <c r="ED79" s="141"/>
      <c r="EE79" s="141"/>
      <c r="EF79" s="141"/>
      <c r="EG79" s="141"/>
      <c r="EH79" s="141"/>
      <c r="EI79" s="141"/>
      <c r="EJ79" s="141"/>
      <c r="EK79" s="141"/>
      <c r="EL79" s="141"/>
      <c r="EM79" s="141"/>
      <c r="EN79" s="141"/>
      <c r="EO79" s="141"/>
      <c r="EP79" s="141"/>
      <c r="EQ79" s="141"/>
      <c r="ER79" s="141"/>
      <c r="ES79" s="141"/>
      <c r="ET79" s="141"/>
      <c r="EU79" s="141"/>
      <c r="EV79" s="141"/>
      <c r="EW79" s="141"/>
      <c r="EX79" s="141"/>
      <c r="EY79" s="141"/>
      <c r="EZ79" s="141"/>
      <c r="FA79" s="141"/>
      <c r="FB79" s="141"/>
      <c r="FC79" s="141"/>
      <c r="FD79" s="141"/>
      <c r="FE79" s="141"/>
      <c r="FF79" s="141"/>
      <c r="FG79" s="141"/>
      <c r="FH79" s="141"/>
      <c r="FI79" s="141"/>
      <c r="FJ79" s="141"/>
      <c r="FK79" s="141"/>
      <c r="FL79" s="141"/>
      <c r="FM79" s="141"/>
      <c r="FN79" s="141"/>
      <c r="FO79" s="141"/>
      <c r="FP79" s="141"/>
      <c r="FQ79" s="141"/>
      <c r="FR79" s="141"/>
      <c r="FS79" s="141"/>
      <c r="FT79" s="141"/>
      <c r="FU79" s="141"/>
      <c r="FV79" s="141"/>
      <c r="FW79" s="141"/>
      <c r="FX79" s="141"/>
      <c r="FY79" s="141"/>
      <c r="FZ79" s="141"/>
      <c r="GA79" s="141"/>
      <c r="GB79" s="141"/>
      <c r="GC79" s="141"/>
      <c r="GD79" s="141"/>
      <c r="GE79" s="141"/>
      <c r="GF79" s="141"/>
      <c r="GG79" s="141"/>
      <c r="GH79" s="141"/>
      <c r="GI79" s="141"/>
      <c r="GJ79" s="141"/>
      <c r="GK79" s="141"/>
      <c r="GL79" s="141"/>
    </row>
    <row r="80" spans="1:194" ht="13" customHeight="1">
      <c r="A80" s="104"/>
      <c r="B80" s="142" t="s">
        <v>209</v>
      </c>
      <c r="C80" s="143"/>
      <c r="D80" s="143"/>
      <c r="E80" s="144" t="s">
        <v>90</v>
      </c>
      <c r="F80" s="145"/>
      <c r="G80" s="146"/>
      <c r="H80" s="121" t="s">
        <v>300</v>
      </c>
      <c r="I80" s="122"/>
      <c r="J80" s="123"/>
      <c r="K80" s="140"/>
      <c r="L80" s="140"/>
      <c r="M80" s="140"/>
      <c r="N80" s="140"/>
      <c r="O80" s="140"/>
      <c r="P80" s="140"/>
      <c r="Q80" s="140"/>
      <c r="R80" s="140"/>
      <c r="S80" s="140"/>
      <c r="T80" s="153" t="s">
        <v>114</v>
      </c>
      <c r="U80" s="154"/>
      <c r="V80" s="155"/>
      <c r="W80" s="140"/>
      <c r="X80" s="140"/>
      <c r="Y80" s="140"/>
      <c r="Z80" s="159" t="s">
        <v>81</v>
      </c>
      <c r="AA80" s="160"/>
      <c r="AB80" s="16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/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  <c r="CU80" s="141"/>
      <c r="CV80" s="141"/>
      <c r="CW80" s="141"/>
      <c r="CX80" s="141"/>
      <c r="CY80" s="141"/>
      <c r="CZ80" s="141"/>
      <c r="DA80" s="141"/>
      <c r="DB80" s="141"/>
      <c r="DC80" s="141"/>
      <c r="DD80" s="141"/>
      <c r="DE80" s="141"/>
      <c r="DF80" s="141"/>
      <c r="DG80" s="141"/>
      <c r="DH80" s="141"/>
      <c r="DI80" s="141"/>
      <c r="DJ80" s="141"/>
      <c r="DK80" s="141"/>
      <c r="DL80" s="141"/>
      <c r="DM80" s="141"/>
      <c r="DN80" s="141"/>
      <c r="DO80" s="141"/>
      <c r="DP80" s="141"/>
      <c r="DQ80" s="141"/>
      <c r="DR80" s="141"/>
      <c r="DS80" s="141"/>
      <c r="DT80" s="141"/>
      <c r="DU80" s="141"/>
      <c r="DV80" s="141"/>
      <c r="DW80" s="141"/>
      <c r="DX80" s="141"/>
      <c r="DY80" s="141"/>
      <c r="DZ80" s="141"/>
      <c r="EA80" s="141"/>
      <c r="EB80" s="141"/>
      <c r="EC80" s="141"/>
      <c r="ED80" s="141"/>
      <c r="EE80" s="141"/>
      <c r="EF80" s="141"/>
      <c r="EG80" s="141"/>
      <c r="EH80" s="141"/>
      <c r="EI80" s="141"/>
      <c r="EJ80" s="141"/>
      <c r="EK80" s="141"/>
      <c r="EL80" s="141"/>
      <c r="EM80" s="141"/>
      <c r="EN80" s="141"/>
      <c r="EO80" s="141"/>
      <c r="EP80" s="141"/>
      <c r="EQ80" s="141"/>
      <c r="ER80" s="141"/>
      <c r="ES80" s="141"/>
      <c r="ET80" s="141"/>
      <c r="EU80" s="141"/>
      <c r="EV80" s="141"/>
      <c r="EW80" s="141"/>
      <c r="EX80" s="141"/>
      <c r="EY80" s="141"/>
      <c r="EZ80" s="141"/>
      <c r="FA80" s="141"/>
      <c r="FB80" s="141"/>
      <c r="FC80" s="141"/>
      <c r="FD80" s="141"/>
      <c r="FE80" s="141"/>
      <c r="FF80" s="141"/>
      <c r="FG80" s="141"/>
      <c r="FH80" s="141"/>
      <c r="FI80" s="141"/>
      <c r="FJ80" s="141"/>
      <c r="FK80" s="141"/>
      <c r="FL80" s="141"/>
      <c r="FM80" s="141"/>
      <c r="FN80" s="141"/>
      <c r="FO80" s="141"/>
      <c r="FP80" s="141"/>
      <c r="FQ80" s="141"/>
      <c r="FR80" s="141"/>
      <c r="FS80" s="141"/>
      <c r="FT80" s="141"/>
      <c r="FU80" s="141"/>
      <c r="FV80" s="141"/>
      <c r="FW80" s="141"/>
      <c r="FX80" s="141"/>
      <c r="FY80" s="141"/>
      <c r="FZ80" s="141"/>
      <c r="GA80" s="141"/>
      <c r="GB80" s="141"/>
      <c r="GC80" s="141"/>
      <c r="GD80" s="141"/>
      <c r="GE80" s="141"/>
      <c r="GF80" s="141"/>
      <c r="GG80" s="141"/>
      <c r="GH80" s="141"/>
      <c r="GI80" s="141"/>
      <c r="GJ80" s="141"/>
      <c r="GK80" s="141"/>
      <c r="GL80" s="141"/>
    </row>
    <row r="81" spans="1:194" ht="13" customHeight="1">
      <c r="A81" s="104"/>
      <c r="B81" s="142" t="s">
        <v>210</v>
      </c>
      <c r="C81" s="143"/>
      <c r="D81" s="143"/>
      <c r="E81" s="144" t="s">
        <v>91</v>
      </c>
      <c r="F81" s="145"/>
      <c r="G81" s="146"/>
      <c r="H81" s="121" t="s">
        <v>301</v>
      </c>
      <c r="I81" s="122"/>
      <c r="J81" s="123"/>
      <c r="K81" s="140"/>
      <c r="L81" s="140"/>
      <c r="M81" s="140"/>
      <c r="N81" s="140"/>
      <c r="O81" s="140"/>
      <c r="P81" s="140"/>
      <c r="Q81" s="140"/>
      <c r="R81" s="140"/>
      <c r="S81" s="140"/>
      <c r="T81" s="153" t="s">
        <v>295</v>
      </c>
      <c r="U81" s="154"/>
      <c r="V81" s="155"/>
      <c r="W81" s="140"/>
      <c r="X81" s="140"/>
      <c r="Y81" s="140"/>
      <c r="Z81" s="159" t="s">
        <v>309</v>
      </c>
      <c r="AA81" s="160"/>
      <c r="AB81" s="16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1"/>
      <c r="CL81" s="141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1"/>
      <c r="DE81" s="141"/>
      <c r="DF81" s="141"/>
      <c r="DG81" s="141"/>
      <c r="DH81" s="141"/>
      <c r="DI81" s="141"/>
      <c r="DJ81" s="141"/>
      <c r="DK81" s="141"/>
      <c r="DL81" s="141"/>
      <c r="DM81" s="141"/>
      <c r="DN81" s="141"/>
      <c r="DO81" s="141"/>
      <c r="DP81" s="141"/>
      <c r="DQ81" s="141"/>
      <c r="DR81" s="141"/>
      <c r="DS81" s="141"/>
      <c r="DT81" s="141"/>
      <c r="DU81" s="141"/>
      <c r="DV81" s="141"/>
      <c r="DW81" s="141"/>
      <c r="DX81" s="141"/>
      <c r="DY81" s="141"/>
      <c r="DZ81" s="141"/>
      <c r="EA81" s="141"/>
      <c r="EB81" s="141"/>
      <c r="EC81" s="141"/>
      <c r="ED81" s="141"/>
      <c r="EE81" s="141"/>
      <c r="EF81" s="141"/>
      <c r="EG81" s="141"/>
      <c r="EH81" s="141"/>
      <c r="EI81" s="141"/>
      <c r="EJ81" s="141"/>
      <c r="EK81" s="141"/>
      <c r="EL81" s="141"/>
      <c r="EM81" s="141"/>
      <c r="EN81" s="141"/>
      <c r="EO81" s="141"/>
      <c r="EP81" s="141"/>
      <c r="EQ81" s="141"/>
      <c r="ER81" s="141"/>
      <c r="ES81" s="141"/>
      <c r="ET81" s="141"/>
      <c r="EU81" s="141"/>
      <c r="EV81" s="141"/>
      <c r="EW81" s="141"/>
      <c r="EX81" s="141"/>
      <c r="EY81" s="141"/>
      <c r="EZ81" s="141"/>
      <c r="FA81" s="141"/>
      <c r="FB81" s="141"/>
      <c r="FC81" s="141"/>
      <c r="FD81" s="141"/>
      <c r="FE81" s="141"/>
      <c r="FF81" s="141"/>
      <c r="FG81" s="141"/>
      <c r="FH81" s="141"/>
      <c r="FI81" s="141"/>
      <c r="FJ81" s="141"/>
      <c r="FK81" s="141"/>
      <c r="FL81" s="141"/>
      <c r="FM81" s="141"/>
      <c r="FN81" s="141"/>
      <c r="FO81" s="141"/>
      <c r="FP81" s="141"/>
      <c r="FQ81" s="141"/>
      <c r="FR81" s="141"/>
      <c r="FS81" s="141"/>
      <c r="FT81" s="141"/>
      <c r="FU81" s="141"/>
      <c r="FV81" s="141"/>
      <c r="FW81" s="141"/>
      <c r="FX81" s="141"/>
      <c r="FY81" s="141"/>
      <c r="FZ81" s="141"/>
      <c r="GA81" s="141"/>
      <c r="GB81" s="141"/>
      <c r="GC81" s="141"/>
      <c r="GD81" s="141"/>
      <c r="GE81" s="141"/>
      <c r="GF81" s="141"/>
      <c r="GG81" s="141"/>
      <c r="GH81" s="141"/>
      <c r="GI81" s="141"/>
      <c r="GJ81" s="141"/>
      <c r="GK81" s="141"/>
      <c r="GL81" s="141"/>
    </row>
    <row r="82" spans="1:194" ht="13" customHeight="1">
      <c r="A82" s="104"/>
      <c r="B82" s="142" t="s">
        <v>214</v>
      </c>
      <c r="C82" s="143"/>
      <c r="D82" s="143"/>
      <c r="E82" s="144" t="s">
        <v>92</v>
      </c>
      <c r="F82" s="145"/>
      <c r="G82" s="146"/>
      <c r="H82" s="121" t="s">
        <v>302</v>
      </c>
      <c r="I82" s="122"/>
      <c r="J82" s="123"/>
      <c r="K82" s="140"/>
      <c r="L82" s="140"/>
      <c r="M82" s="140"/>
      <c r="N82" s="140"/>
      <c r="O82" s="140"/>
      <c r="P82" s="140"/>
      <c r="Q82" s="140"/>
      <c r="R82" s="140"/>
      <c r="S82" s="140"/>
      <c r="T82" s="153" t="s">
        <v>120</v>
      </c>
      <c r="U82" s="154"/>
      <c r="V82" s="155"/>
      <c r="W82" s="140"/>
      <c r="X82" s="140"/>
      <c r="Y82" s="140"/>
      <c r="Z82" s="159" t="s">
        <v>260</v>
      </c>
      <c r="AA82" s="160"/>
      <c r="AB82" s="16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141"/>
      <c r="BO82" s="141"/>
      <c r="BP82" s="141"/>
      <c r="BQ82" s="141"/>
      <c r="BR82" s="141"/>
      <c r="BS82" s="141"/>
      <c r="BT82" s="141"/>
      <c r="BU82" s="141"/>
      <c r="BV82" s="141"/>
      <c r="BW82" s="141"/>
      <c r="BX82" s="141"/>
      <c r="BY82" s="141"/>
      <c r="BZ82" s="141"/>
      <c r="CA82" s="141"/>
      <c r="CB82" s="141"/>
      <c r="CC82" s="141"/>
      <c r="CD82" s="141"/>
      <c r="CE82" s="141"/>
      <c r="CF82" s="141"/>
      <c r="CG82" s="141"/>
      <c r="CH82" s="141"/>
      <c r="CI82" s="141"/>
      <c r="CJ82" s="141"/>
      <c r="CK82" s="141"/>
      <c r="CL82" s="141"/>
      <c r="CM82" s="141"/>
      <c r="CN82" s="141"/>
      <c r="CO82" s="141"/>
      <c r="CP82" s="141"/>
      <c r="CQ82" s="141"/>
      <c r="CR82" s="141"/>
      <c r="CS82" s="141"/>
      <c r="CT82" s="141"/>
      <c r="CU82" s="141"/>
      <c r="CV82" s="141"/>
      <c r="CW82" s="141"/>
      <c r="CX82" s="141"/>
      <c r="CY82" s="141"/>
      <c r="CZ82" s="141"/>
      <c r="DA82" s="141"/>
      <c r="DB82" s="141"/>
      <c r="DC82" s="141"/>
      <c r="DD82" s="141"/>
      <c r="DE82" s="141"/>
      <c r="DF82" s="141"/>
      <c r="DG82" s="141"/>
      <c r="DH82" s="141"/>
      <c r="DI82" s="141"/>
      <c r="DJ82" s="141"/>
      <c r="DK82" s="141"/>
      <c r="DL82" s="141"/>
      <c r="DM82" s="141"/>
      <c r="DN82" s="141"/>
      <c r="DO82" s="141"/>
      <c r="DP82" s="141"/>
      <c r="DQ82" s="141"/>
      <c r="DR82" s="141"/>
      <c r="DS82" s="141"/>
      <c r="DT82" s="141"/>
      <c r="DU82" s="141"/>
      <c r="DV82" s="141"/>
      <c r="DW82" s="141"/>
      <c r="DX82" s="141"/>
      <c r="DY82" s="141"/>
      <c r="DZ82" s="141"/>
      <c r="EA82" s="141"/>
      <c r="EB82" s="141"/>
      <c r="EC82" s="141"/>
      <c r="ED82" s="141"/>
      <c r="EE82" s="141"/>
      <c r="EF82" s="141"/>
      <c r="EG82" s="141"/>
      <c r="EH82" s="141"/>
      <c r="EI82" s="141"/>
      <c r="EJ82" s="141"/>
      <c r="EK82" s="141"/>
      <c r="EL82" s="141"/>
      <c r="EM82" s="141"/>
      <c r="EN82" s="141"/>
      <c r="EO82" s="141"/>
      <c r="EP82" s="141"/>
      <c r="EQ82" s="141"/>
      <c r="ER82" s="141"/>
      <c r="ES82" s="141"/>
      <c r="ET82" s="141"/>
      <c r="EU82" s="141"/>
      <c r="EV82" s="141"/>
      <c r="EW82" s="141"/>
      <c r="EX82" s="141"/>
      <c r="EY82" s="141"/>
      <c r="EZ82" s="141"/>
      <c r="FA82" s="141"/>
      <c r="FB82" s="141"/>
      <c r="FC82" s="141"/>
      <c r="FD82" s="141"/>
      <c r="FE82" s="141"/>
      <c r="FF82" s="141"/>
      <c r="FG82" s="141"/>
      <c r="FH82" s="141"/>
      <c r="FI82" s="141"/>
      <c r="FJ82" s="141"/>
      <c r="FK82" s="141"/>
      <c r="FL82" s="141"/>
      <c r="FM82" s="141"/>
      <c r="FN82" s="141"/>
      <c r="FO82" s="141"/>
      <c r="FP82" s="141"/>
      <c r="FQ82" s="141"/>
      <c r="FR82" s="141"/>
      <c r="FS82" s="141"/>
      <c r="FT82" s="141"/>
      <c r="FU82" s="141"/>
      <c r="FV82" s="141"/>
      <c r="FW82" s="141"/>
      <c r="FX82" s="141"/>
      <c r="FY82" s="141"/>
      <c r="FZ82" s="141"/>
      <c r="GA82" s="141"/>
      <c r="GB82" s="141"/>
      <c r="GC82" s="141"/>
      <c r="GD82" s="141"/>
      <c r="GE82" s="141"/>
      <c r="GF82" s="141"/>
      <c r="GG82" s="141"/>
      <c r="GH82" s="141"/>
      <c r="GI82" s="141"/>
      <c r="GJ82" s="141"/>
      <c r="GK82" s="141"/>
      <c r="GL82" s="141"/>
    </row>
    <row r="83" spans="1:194" ht="13" customHeight="1">
      <c r="A83" s="104"/>
      <c r="B83" s="142" t="s">
        <v>215</v>
      </c>
      <c r="C83" s="143"/>
      <c r="D83" s="143"/>
      <c r="E83" s="144" t="s">
        <v>288</v>
      </c>
      <c r="F83" s="145"/>
      <c r="G83" s="146"/>
      <c r="H83" s="121" t="s">
        <v>254</v>
      </c>
      <c r="I83" s="122"/>
      <c r="J83" s="123"/>
      <c r="K83" s="140"/>
      <c r="L83" s="165"/>
      <c r="M83" s="140"/>
      <c r="N83" s="140"/>
      <c r="O83" s="140"/>
      <c r="P83" s="140"/>
      <c r="Q83" s="140"/>
      <c r="R83" s="140"/>
      <c r="S83" s="140"/>
      <c r="T83" s="153" t="s">
        <v>182</v>
      </c>
      <c r="U83" s="154"/>
      <c r="V83" s="155"/>
      <c r="W83" s="140"/>
      <c r="X83" s="140"/>
      <c r="Y83" s="140"/>
      <c r="Z83" s="159" t="s">
        <v>82</v>
      </c>
      <c r="AA83" s="160"/>
      <c r="AB83" s="16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1"/>
      <c r="BR83" s="141"/>
      <c r="BS83" s="141"/>
      <c r="BT83" s="141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1"/>
      <c r="CL83" s="141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1"/>
      <c r="DE83" s="141"/>
      <c r="DF83" s="141"/>
      <c r="DG83" s="141"/>
      <c r="DH83" s="141"/>
      <c r="DI83" s="141"/>
      <c r="DJ83" s="141"/>
      <c r="DK83" s="141"/>
      <c r="DL83" s="141"/>
      <c r="DM83" s="141"/>
      <c r="DN83" s="141"/>
      <c r="DO83" s="141"/>
      <c r="DP83" s="141"/>
      <c r="DQ83" s="141"/>
      <c r="DR83" s="141"/>
      <c r="DS83" s="141"/>
      <c r="DT83" s="141"/>
      <c r="DU83" s="141"/>
      <c r="DV83" s="141"/>
      <c r="DW83" s="141"/>
      <c r="DX83" s="141"/>
      <c r="DY83" s="141"/>
      <c r="DZ83" s="141"/>
      <c r="EA83" s="141"/>
      <c r="EB83" s="141"/>
      <c r="EC83" s="141"/>
      <c r="ED83" s="141"/>
      <c r="EE83" s="141"/>
      <c r="EF83" s="141"/>
      <c r="EG83" s="141"/>
      <c r="EH83" s="141"/>
      <c r="EI83" s="141"/>
      <c r="EJ83" s="141"/>
      <c r="EK83" s="141"/>
      <c r="EL83" s="141"/>
      <c r="EM83" s="141"/>
      <c r="EN83" s="141"/>
      <c r="EO83" s="141"/>
      <c r="EP83" s="141"/>
      <c r="EQ83" s="141"/>
      <c r="ER83" s="141"/>
      <c r="ES83" s="141"/>
      <c r="ET83" s="141"/>
      <c r="EU83" s="141"/>
      <c r="EV83" s="141"/>
      <c r="EW83" s="141"/>
      <c r="EX83" s="141"/>
      <c r="EY83" s="141"/>
      <c r="EZ83" s="141"/>
      <c r="FA83" s="141"/>
      <c r="FB83" s="141"/>
      <c r="FC83" s="141"/>
      <c r="FD83" s="141"/>
      <c r="FE83" s="141"/>
      <c r="FF83" s="141"/>
      <c r="FG83" s="141"/>
      <c r="FH83" s="141"/>
      <c r="FI83" s="141"/>
      <c r="FJ83" s="141"/>
      <c r="FK83" s="141"/>
      <c r="FL83" s="141"/>
      <c r="FM83" s="141"/>
      <c r="FN83" s="141"/>
      <c r="FO83" s="141"/>
      <c r="FP83" s="141"/>
      <c r="FQ83" s="141"/>
      <c r="FR83" s="141"/>
      <c r="FS83" s="141"/>
      <c r="FT83" s="141"/>
      <c r="FU83" s="141"/>
      <c r="FV83" s="141"/>
      <c r="FW83" s="141"/>
      <c r="FX83" s="141"/>
      <c r="FY83" s="141"/>
      <c r="FZ83" s="141"/>
      <c r="GA83" s="141"/>
      <c r="GB83" s="141"/>
      <c r="GC83" s="141"/>
      <c r="GD83" s="141"/>
      <c r="GE83" s="141"/>
      <c r="GF83" s="141"/>
      <c r="GG83" s="141"/>
      <c r="GH83" s="141"/>
      <c r="GI83" s="141"/>
      <c r="GJ83" s="141"/>
      <c r="GK83" s="141"/>
      <c r="GL83" s="141"/>
    </row>
    <row r="84" spans="1:194" ht="13" customHeight="1">
      <c r="A84" s="104"/>
      <c r="B84" s="142" t="s">
        <v>223</v>
      </c>
      <c r="C84" s="143"/>
      <c r="D84" s="143"/>
      <c r="E84" s="144" t="s">
        <v>157</v>
      </c>
      <c r="F84" s="145"/>
      <c r="G84" s="146"/>
      <c r="H84" s="121" t="s">
        <v>303</v>
      </c>
      <c r="I84" s="122"/>
      <c r="J84" s="123"/>
      <c r="K84" s="140"/>
      <c r="L84" s="165"/>
      <c r="M84" s="140"/>
      <c r="N84" s="140"/>
      <c r="O84" s="140"/>
      <c r="P84" s="140"/>
      <c r="Q84" s="140"/>
      <c r="R84" s="140"/>
      <c r="S84" s="140"/>
      <c r="T84" s="153" t="s">
        <v>132</v>
      </c>
      <c r="U84" s="154"/>
      <c r="V84" s="155"/>
      <c r="W84" s="140"/>
      <c r="X84" s="140"/>
      <c r="Y84" s="140"/>
      <c r="Z84" s="159" t="s">
        <v>83</v>
      </c>
      <c r="AA84" s="160"/>
      <c r="AB84" s="16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1"/>
      <c r="BH84" s="141"/>
      <c r="BI84" s="141"/>
      <c r="BJ84" s="141"/>
      <c r="BK84" s="141"/>
      <c r="BL84" s="141"/>
      <c r="BM84" s="141"/>
      <c r="BN84" s="141"/>
      <c r="BO84" s="141"/>
      <c r="BP84" s="141"/>
      <c r="BQ84" s="141"/>
      <c r="BR84" s="141"/>
      <c r="BS84" s="141"/>
      <c r="BT84" s="141"/>
      <c r="BU84" s="141"/>
      <c r="BV84" s="141"/>
      <c r="BW84" s="141"/>
      <c r="BX84" s="141"/>
      <c r="BY84" s="141"/>
      <c r="BZ84" s="141"/>
      <c r="CA84" s="141"/>
      <c r="CB84" s="141"/>
      <c r="CC84" s="141"/>
      <c r="CD84" s="141"/>
      <c r="CE84" s="141"/>
      <c r="CF84" s="141"/>
      <c r="CG84" s="141"/>
      <c r="CH84" s="141"/>
      <c r="CI84" s="141"/>
      <c r="CJ84" s="141"/>
      <c r="CK84" s="141"/>
      <c r="CL84" s="141"/>
      <c r="CM84" s="141"/>
      <c r="CN84" s="141"/>
      <c r="CO84" s="141"/>
      <c r="CP84" s="141"/>
      <c r="CQ84" s="141"/>
      <c r="CR84" s="141"/>
      <c r="CS84" s="141"/>
      <c r="CT84" s="141"/>
      <c r="CU84" s="141"/>
      <c r="CV84" s="141"/>
      <c r="CW84" s="141"/>
      <c r="CX84" s="141"/>
      <c r="CY84" s="141"/>
      <c r="CZ84" s="141"/>
      <c r="DA84" s="141"/>
      <c r="DB84" s="141"/>
      <c r="DC84" s="141"/>
      <c r="DD84" s="141"/>
      <c r="DE84" s="141"/>
      <c r="DF84" s="141"/>
      <c r="DG84" s="141"/>
      <c r="DH84" s="141"/>
      <c r="DI84" s="141"/>
      <c r="DJ84" s="141"/>
      <c r="DK84" s="141"/>
      <c r="DL84" s="141"/>
      <c r="DM84" s="141"/>
      <c r="DN84" s="141"/>
      <c r="DO84" s="141"/>
      <c r="DP84" s="141"/>
      <c r="DQ84" s="141"/>
      <c r="DR84" s="141"/>
      <c r="DS84" s="141"/>
      <c r="DT84" s="141"/>
      <c r="DU84" s="141"/>
      <c r="DV84" s="141"/>
      <c r="DW84" s="141"/>
      <c r="DX84" s="141"/>
      <c r="DY84" s="141"/>
      <c r="DZ84" s="141"/>
      <c r="EA84" s="141"/>
      <c r="EB84" s="141"/>
      <c r="EC84" s="141"/>
      <c r="ED84" s="141"/>
      <c r="EE84" s="141"/>
      <c r="EF84" s="141"/>
      <c r="EG84" s="141"/>
      <c r="EH84" s="141"/>
      <c r="EI84" s="141"/>
      <c r="EJ84" s="141"/>
      <c r="EK84" s="141"/>
      <c r="EL84" s="141"/>
      <c r="EM84" s="141"/>
      <c r="EN84" s="141"/>
      <c r="EO84" s="141"/>
      <c r="EP84" s="141"/>
      <c r="EQ84" s="141"/>
      <c r="ER84" s="141"/>
      <c r="ES84" s="141"/>
      <c r="ET84" s="141"/>
      <c r="EU84" s="141"/>
      <c r="EV84" s="141"/>
      <c r="EW84" s="141"/>
      <c r="EX84" s="141"/>
      <c r="EY84" s="141"/>
      <c r="EZ84" s="141"/>
      <c r="FA84" s="141"/>
      <c r="FB84" s="141"/>
      <c r="FC84" s="141"/>
      <c r="FD84" s="141"/>
      <c r="FE84" s="141"/>
      <c r="FF84" s="141"/>
      <c r="FG84" s="141"/>
      <c r="FH84" s="141"/>
      <c r="FI84" s="141"/>
      <c r="FJ84" s="141"/>
      <c r="FK84" s="141"/>
      <c r="FL84" s="141"/>
      <c r="FM84" s="141"/>
      <c r="FN84" s="141"/>
      <c r="FO84" s="141"/>
      <c r="FP84" s="141"/>
      <c r="FQ84" s="141"/>
      <c r="FR84" s="141"/>
      <c r="FS84" s="141"/>
      <c r="FT84" s="141"/>
      <c r="FU84" s="141"/>
      <c r="FV84" s="141"/>
      <c r="FW84" s="141"/>
      <c r="FX84" s="141"/>
      <c r="FY84" s="141"/>
      <c r="FZ84" s="141"/>
      <c r="GA84" s="141"/>
      <c r="GB84" s="141"/>
      <c r="GC84" s="141"/>
      <c r="GD84" s="141"/>
      <c r="GE84" s="141"/>
      <c r="GF84" s="141"/>
      <c r="GG84" s="141"/>
      <c r="GH84" s="141"/>
      <c r="GI84" s="141"/>
      <c r="GJ84" s="141"/>
      <c r="GK84" s="141"/>
      <c r="GL84" s="141"/>
    </row>
    <row r="85" spans="1:194" ht="13" customHeight="1" thickBot="1">
      <c r="A85" s="104"/>
      <c r="B85" s="166" t="s">
        <v>133</v>
      </c>
      <c r="C85" s="167"/>
      <c r="D85" s="167"/>
      <c r="E85" s="144" t="s">
        <v>231</v>
      </c>
      <c r="F85" s="145"/>
      <c r="G85" s="146"/>
      <c r="H85" s="121" t="s">
        <v>255</v>
      </c>
      <c r="I85" s="122"/>
      <c r="J85" s="123"/>
      <c r="K85" s="140"/>
      <c r="L85" s="165"/>
      <c r="M85" s="140"/>
      <c r="N85" s="140"/>
      <c r="O85" s="140"/>
      <c r="P85" s="140"/>
      <c r="Q85" s="140"/>
      <c r="R85" s="140"/>
      <c r="S85" s="140"/>
      <c r="T85" s="153" t="s">
        <v>135</v>
      </c>
      <c r="U85" s="154"/>
      <c r="V85" s="155"/>
      <c r="W85" s="140"/>
      <c r="X85" s="140"/>
      <c r="Y85" s="140"/>
      <c r="Z85" s="159" t="s">
        <v>144</v>
      </c>
      <c r="AA85" s="160"/>
      <c r="AB85" s="16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  <c r="BI85" s="141"/>
      <c r="BJ85" s="141"/>
      <c r="BK85" s="141"/>
      <c r="BL85" s="141"/>
      <c r="BM85" s="141"/>
      <c r="BN85" s="141"/>
      <c r="BO85" s="141"/>
      <c r="BP85" s="141"/>
      <c r="BQ85" s="141"/>
      <c r="BR85" s="141"/>
      <c r="BS85" s="141"/>
      <c r="BT85" s="141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1"/>
      <c r="CL85" s="141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1"/>
      <c r="DE85" s="141"/>
      <c r="DF85" s="141"/>
      <c r="DG85" s="141"/>
      <c r="DH85" s="141"/>
      <c r="DI85" s="141"/>
      <c r="DJ85" s="141"/>
      <c r="DK85" s="141"/>
      <c r="DL85" s="141"/>
      <c r="DM85" s="141"/>
      <c r="DN85" s="141"/>
      <c r="DO85" s="141"/>
      <c r="DP85" s="141"/>
      <c r="DQ85" s="141"/>
      <c r="DR85" s="141"/>
      <c r="DS85" s="141"/>
      <c r="DT85" s="141"/>
      <c r="DU85" s="141"/>
      <c r="DV85" s="141"/>
      <c r="DW85" s="141"/>
      <c r="DX85" s="141"/>
      <c r="DY85" s="141"/>
      <c r="DZ85" s="141"/>
      <c r="EA85" s="141"/>
      <c r="EB85" s="141"/>
      <c r="EC85" s="141"/>
      <c r="ED85" s="141"/>
      <c r="EE85" s="141"/>
      <c r="EF85" s="141"/>
      <c r="EG85" s="141"/>
      <c r="EH85" s="141"/>
      <c r="EI85" s="141"/>
      <c r="EJ85" s="141"/>
      <c r="EK85" s="141"/>
      <c r="EL85" s="141"/>
      <c r="EM85" s="141"/>
      <c r="EN85" s="141"/>
      <c r="EO85" s="141"/>
      <c r="EP85" s="141"/>
      <c r="EQ85" s="141"/>
      <c r="ER85" s="141"/>
      <c r="ES85" s="141"/>
      <c r="ET85" s="141"/>
      <c r="EU85" s="141"/>
      <c r="EV85" s="141"/>
      <c r="EW85" s="141"/>
      <c r="EX85" s="141"/>
      <c r="EY85" s="141"/>
      <c r="EZ85" s="141"/>
      <c r="FA85" s="141"/>
      <c r="FB85" s="141"/>
      <c r="FC85" s="141"/>
      <c r="FD85" s="141"/>
      <c r="FE85" s="141"/>
      <c r="FF85" s="141"/>
      <c r="FG85" s="141"/>
      <c r="FH85" s="141"/>
      <c r="FI85" s="141"/>
      <c r="FJ85" s="141"/>
      <c r="FK85" s="141"/>
      <c r="FL85" s="141"/>
      <c r="FM85" s="141"/>
      <c r="FN85" s="141"/>
      <c r="FO85" s="141"/>
      <c r="FP85" s="141"/>
      <c r="FQ85" s="141"/>
      <c r="FR85" s="141"/>
      <c r="FS85" s="141"/>
      <c r="FT85" s="141"/>
      <c r="FU85" s="141"/>
      <c r="FV85" s="141"/>
      <c r="FW85" s="141"/>
      <c r="FX85" s="141"/>
      <c r="FY85" s="141"/>
      <c r="FZ85" s="141"/>
      <c r="GA85" s="141"/>
      <c r="GB85" s="141"/>
      <c r="GC85" s="141"/>
      <c r="GD85" s="141"/>
      <c r="GE85" s="141"/>
      <c r="GF85" s="141"/>
      <c r="GG85" s="141"/>
      <c r="GH85" s="141"/>
      <c r="GI85" s="141"/>
      <c r="GJ85" s="141"/>
      <c r="GK85" s="141"/>
      <c r="GL85" s="141"/>
    </row>
    <row r="86" spans="1:194" ht="13" customHeight="1" thickBot="1">
      <c r="A86" s="105"/>
      <c r="B86" s="140"/>
      <c r="C86" s="140"/>
      <c r="D86" s="140"/>
      <c r="E86" s="144" t="s">
        <v>246</v>
      </c>
      <c r="F86" s="145"/>
      <c r="G86" s="146"/>
      <c r="H86" s="121" t="s">
        <v>230</v>
      </c>
      <c r="I86" s="122"/>
      <c r="J86" s="123"/>
      <c r="K86" s="140"/>
      <c r="L86" s="140"/>
      <c r="M86" s="140"/>
      <c r="N86" s="140"/>
      <c r="O86" s="140"/>
      <c r="P86" s="140"/>
      <c r="Q86" s="140"/>
      <c r="R86" s="140"/>
      <c r="S86" s="140"/>
      <c r="T86" s="168" t="s">
        <v>136</v>
      </c>
      <c r="U86" s="169"/>
      <c r="V86" s="170"/>
      <c r="W86" s="140"/>
      <c r="X86" s="140"/>
      <c r="Y86" s="140"/>
      <c r="Z86" s="159" t="s">
        <v>145</v>
      </c>
      <c r="AA86" s="160"/>
      <c r="AB86" s="16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141"/>
      <c r="BG86" s="141"/>
      <c r="BH86" s="141"/>
      <c r="BI86" s="141"/>
      <c r="BJ86" s="141"/>
      <c r="BK86" s="141"/>
      <c r="BL86" s="141"/>
      <c r="BM86" s="141"/>
      <c r="BN86" s="141"/>
      <c r="BO86" s="141"/>
      <c r="BP86" s="141"/>
      <c r="BQ86" s="141"/>
      <c r="BR86" s="141"/>
      <c r="BS86" s="141"/>
      <c r="BT86" s="141"/>
      <c r="BU86" s="141"/>
      <c r="BV86" s="141"/>
      <c r="BW86" s="141"/>
      <c r="BX86" s="141"/>
      <c r="BY86" s="141"/>
      <c r="BZ86" s="141"/>
      <c r="CA86" s="141"/>
      <c r="CB86" s="141"/>
      <c r="CC86" s="141"/>
      <c r="CD86" s="141"/>
      <c r="CE86" s="141"/>
      <c r="CF86" s="141"/>
      <c r="CG86" s="141"/>
      <c r="CH86" s="141"/>
      <c r="CI86" s="141"/>
      <c r="CJ86" s="141"/>
      <c r="CK86" s="141"/>
      <c r="CL86" s="141"/>
      <c r="CM86" s="141"/>
      <c r="CN86" s="141"/>
      <c r="CO86" s="141"/>
      <c r="CP86" s="141"/>
      <c r="CQ86" s="141"/>
      <c r="CR86" s="141"/>
      <c r="CS86" s="141"/>
      <c r="CT86" s="141"/>
      <c r="CU86" s="141"/>
      <c r="CV86" s="141"/>
      <c r="CW86" s="141"/>
      <c r="CX86" s="141"/>
      <c r="CY86" s="141"/>
      <c r="CZ86" s="141"/>
      <c r="DA86" s="141"/>
      <c r="DB86" s="141"/>
      <c r="DC86" s="141"/>
      <c r="DD86" s="141"/>
      <c r="DE86" s="141"/>
      <c r="DF86" s="141"/>
      <c r="DG86" s="141"/>
      <c r="DH86" s="141"/>
      <c r="DI86" s="141"/>
      <c r="DJ86" s="141"/>
      <c r="DK86" s="141"/>
      <c r="DL86" s="141"/>
      <c r="DM86" s="141"/>
      <c r="DN86" s="141"/>
      <c r="DO86" s="141"/>
      <c r="DP86" s="141"/>
      <c r="DQ86" s="141"/>
      <c r="DR86" s="141"/>
      <c r="DS86" s="141"/>
      <c r="DT86" s="141"/>
      <c r="DU86" s="141"/>
      <c r="DV86" s="141"/>
      <c r="DW86" s="141"/>
      <c r="DX86" s="141"/>
      <c r="DY86" s="141"/>
      <c r="DZ86" s="141"/>
      <c r="EA86" s="141"/>
      <c r="EB86" s="141"/>
      <c r="EC86" s="141"/>
      <c r="ED86" s="141"/>
      <c r="EE86" s="141"/>
      <c r="EF86" s="141"/>
      <c r="EG86" s="141"/>
      <c r="EH86" s="141"/>
      <c r="EI86" s="141"/>
      <c r="EJ86" s="141"/>
      <c r="EK86" s="141"/>
      <c r="EL86" s="141"/>
      <c r="EM86" s="141"/>
      <c r="EN86" s="141"/>
      <c r="EO86" s="141"/>
      <c r="EP86" s="141"/>
      <c r="EQ86" s="141"/>
      <c r="ER86" s="141"/>
      <c r="ES86" s="141"/>
      <c r="ET86" s="141"/>
      <c r="EU86" s="141"/>
      <c r="EV86" s="141"/>
      <c r="EW86" s="141"/>
      <c r="EX86" s="141"/>
      <c r="EY86" s="141"/>
      <c r="EZ86" s="141"/>
      <c r="FA86" s="141"/>
      <c r="FB86" s="141"/>
      <c r="FC86" s="141"/>
      <c r="FD86" s="141"/>
      <c r="FE86" s="141"/>
      <c r="FF86" s="141"/>
      <c r="FG86" s="141"/>
      <c r="FH86" s="141"/>
      <c r="FI86" s="141"/>
      <c r="FJ86" s="141"/>
      <c r="FK86" s="141"/>
      <c r="FL86" s="141"/>
      <c r="FM86" s="141"/>
      <c r="FN86" s="141"/>
      <c r="FO86" s="141"/>
      <c r="FP86" s="141"/>
      <c r="FQ86" s="141"/>
      <c r="FR86" s="141"/>
      <c r="FS86" s="141"/>
      <c r="FT86" s="141"/>
      <c r="FU86" s="141"/>
      <c r="FV86" s="141"/>
      <c r="FW86" s="141"/>
      <c r="FX86" s="141"/>
      <c r="FY86" s="141"/>
      <c r="FZ86" s="141"/>
      <c r="GA86" s="141"/>
      <c r="GB86" s="141"/>
      <c r="GC86" s="141"/>
      <c r="GD86" s="141"/>
      <c r="GE86" s="141"/>
      <c r="GF86" s="141"/>
      <c r="GG86" s="141"/>
      <c r="GH86" s="141"/>
      <c r="GI86" s="141"/>
      <c r="GJ86" s="141"/>
      <c r="GK86" s="141"/>
      <c r="GL86" s="141"/>
    </row>
    <row r="87" spans="1:194" ht="13" customHeight="1" thickBot="1">
      <c r="A87" s="103"/>
      <c r="B87" s="140"/>
      <c r="C87" s="140"/>
      <c r="D87" s="140"/>
      <c r="E87" s="144" t="s">
        <v>247</v>
      </c>
      <c r="F87" s="145"/>
      <c r="G87" s="146"/>
      <c r="H87" s="121" t="s">
        <v>304</v>
      </c>
      <c r="I87" s="122"/>
      <c r="J87" s="123"/>
      <c r="K87" s="140"/>
      <c r="L87" s="140"/>
      <c r="M87" s="140"/>
      <c r="N87" s="140"/>
      <c r="O87" s="140"/>
      <c r="P87" s="140"/>
      <c r="Q87" s="140"/>
      <c r="R87" s="140"/>
      <c r="S87" s="140"/>
      <c r="T87" s="141"/>
      <c r="U87" s="141"/>
      <c r="V87" s="141"/>
      <c r="W87" s="140"/>
      <c r="X87" s="140"/>
      <c r="Y87" s="140"/>
      <c r="Z87" s="159" t="s">
        <v>283</v>
      </c>
      <c r="AA87" s="160"/>
      <c r="AB87" s="16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1"/>
      <c r="BL87" s="141"/>
      <c r="BM87" s="141"/>
      <c r="BN87" s="141"/>
      <c r="BO87" s="141"/>
      <c r="BP87" s="141"/>
      <c r="BQ87" s="141"/>
      <c r="BR87" s="141"/>
      <c r="BS87" s="141"/>
      <c r="BT87" s="141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1"/>
      <c r="CL87" s="141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1"/>
      <c r="DE87" s="141"/>
      <c r="DF87" s="141"/>
      <c r="DG87" s="141"/>
      <c r="DH87" s="141"/>
      <c r="DI87" s="141"/>
      <c r="DJ87" s="141"/>
      <c r="DK87" s="141"/>
      <c r="DL87" s="141"/>
      <c r="DM87" s="141"/>
      <c r="DN87" s="141"/>
      <c r="DO87" s="141"/>
      <c r="DP87" s="141"/>
      <c r="DQ87" s="141"/>
      <c r="DR87" s="141"/>
      <c r="DS87" s="141"/>
      <c r="DT87" s="141"/>
      <c r="DU87" s="141"/>
      <c r="DV87" s="141"/>
      <c r="DW87" s="141"/>
      <c r="DX87" s="141"/>
      <c r="DY87" s="141"/>
      <c r="DZ87" s="141"/>
      <c r="EA87" s="141"/>
      <c r="EB87" s="141"/>
      <c r="EC87" s="141"/>
      <c r="ED87" s="141"/>
      <c r="EE87" s="141"/>
      <c r="EF87" s="141"/>
      <c r="EG87" s="141"/>
      <c r="EH87" s="141"/>
      <c r="EI87" s="141"/>
      <c r="EJ87" s="141"/>
      <c r="EK87" s="141"/>
      <c r="EL87" s="141"/>
      <c r="EM87" s="141"/>
      <c r="EN87" s="141"/>
      <c r="EO87" s="141"/>
      <c r="EP87" s="141"/>
      <c r="EQ87" s="141"/>
      <c r="ER87" s="141"/>
      <c r="ES87" s="141"/>
      <c r="ET87" s="141"/>
      <c r="EU87" s="141"/>
      <c r="EV87" s="141"/>
      <c r="EW87" s="141"/>
      <c r="EX87" s="141"/>
      <c r="EY87" s="141"/>
      <c r="EZ87" s="141"/>
      <c r="FA87" s="141"/>
      <c r="FB87" s="141"/>
      <c r="FC87" s="141"/>
      <c r="FD87" s="141"/>
      <c r="FE87" s="141"/>
      <c r="FF87" s="141"/>
      <c r="FG87" s="141"/>
      <c r="FH87" s="141"/>
      <c r="FI87" s="141"/>
      <c r="FJ87" s="141"/>
      <c r="FK87" s="141"/>
      <c r="FL87" s="141"/>
      <c r="FM87" s="141"/>
      <c r="FN87" s="141"/>
      <c r="FO87" s="141"/>
      <c r="FP87" s="141"/>
      <c r="FQ87" s="141"/>
      <c r="FR87" s="141"/>
      <c r="FS87" s="141"/>
      <c r="FT87" s="141"/>
      <c r="FU87" s="141"/>
      <c r="FV87" s="141"/>
      <c r="FW87" s="141"/>
      <c r="FX87" s="141"/>
      <c r="FY87" s="141"/>
      <c r="FZ87" s="141"/>
      <c r="GA87" s="141"/>
      <c r="GB87" s="141"/>
      <c r="GC87" s="141"/>
      <c r="GD87" s="141"/>
      <c r="GE87" s="141"/>
      <c r="GF87" s="141"/>
      <c r="GG87" s="141"/>
      <c r="GH87" s="141"/>
      <c r="GI87" s="141"/>
      <c r="GJ87" s="141"/>
      <c r="GK87" s="141"/>
      <c r="GL87" s="141"/>
    </row>
    <row r="88" spans="1:194" ht="13" customHeight="1">
      <c r="A88" s="199" t="s">
        <v>331</v>
      </c>
      <c r="B88" s="140"/>
      <c r="C88" s="140"/>
      <c r="D88" s="140"/>
      <c r="E88" s="144" t="s">
        <v>248</v>
      </c>
      <c r="F88" s="145"/>
      <c r="G88" s="146"/>
      <c r="H88" s="121" t="s">
        <v>305</v>
      </c>
      <c r="I88" s="122"/>
      <c r="J88" s="123"/>
      <c r="K88" s="140"/>
      <c r="L88" s="140"/>
      <c r="M88" s="140"/>
      <c r="N88" s="140"/>
      <c r="O88" s="140"/>
      <c r="P88" s="140"/>
      <c r="Q88" s="140"/>
      <c r="R88" s="140"/>
      <c r="S88" s="140"/>
      <c r="T88" s="141"/>
      <c r="U88" s="141"/>
      <c r="V88" s="141"/>
      <c r="W88" s="140"/>
      <c r="X88" s="140"/>
      <c r="Y88" s="140"/>
      <c r="Z88" s="159" t="s">
        <v>261</v>
      </c>
      <c r="AA88" s="160"/>
      <c r="AB88" s="16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  <c r="BI88" s="141"/>
      <c r="BJ88" s="141"/>
      <c r="BK88" s="141"/>
      <c r="BL88" s="141"/>
      <c r="BM88" s="141"/>
      <c r="BN88" s="141"/>
      <c r="BO88" s="141"/>
      <c r="BP88" s="141"/>
      <c r="BQ88" s="141"/>
      <c r="BR88" s="141"/>
      <c r="BS88" s="141"/>
      <c r="BT88" s="141"/>
      <c r="BU88" s="141"/>
      <c r="BV88" s="141"/>
      <c r="BW88" s="141"/>
      <c r="BX88" s="141"/>
      <c r="BY88" s="141"/>
      <c r="BZ88" s="141"/>
      <c r="CA88" s="141"/>
      <c r="CB88" s="141"/>
      <c r="CC88" s="141"/>
      <c r="CD88" s="141"/>
      <c r="CE88" s="141"/>
      <c r="CF88" s="141"/>
      <c r="CG88" s="141"/>
      <c r="CH88" s="141"/>
      <c r="CI88" s="141"/>
      <c r="CJ88" s="141"/>
      <c r="CK88" s="141"/>
      <c r="CL88" s="141"/>
      <c r="CM88" s="141"/>
      <c r="CN88" s="141"/>
      <c r="CO88" s="141"/>
      <c r="CP88" s="141"/>
      <c r="CQ88" s="141"/>
      <c r="CR88" s="141"/>
      <c r="CS88" s="141"/>
      <c r="CT88" s="141"/>
      <c r="CU88" s="141"/>
      <c r="CV88" s="141"/>
      <c r="CW88" s="141"/>
      <c r="CX88" s="141"/>
      <c r="CY88" s="141"/>
      <c r="CZ88" s="141"/>
      <c r="DA88" s="141"/>
      <c r="DB88" s="141"/>
      <c r="DC88" s="141"/>
      <c r="DD88" s="141"/>
      <c r="DE88" s="141"/>
      <c r="DF88" s="141"/>
      <c r="DG88" s="141"/>
      <c r="DH88" s="141"/>
      <c r="DI88" s="141"/>
      <c r="DJ88" s="141"/>
      <c r="DK88" s="141"/>
      <c r="DL88" s="141"/>
      <c r="DM88" s="141"/>
      <c r="DN88" s="141"/>
      <c r="DO88" s="141"/>
      <c r="DP88" s="141"/>
      <c r="DQ88" s="141"/>
      <c r="DR88" s="141"/>
      <c r="DS88" s="141"/>
      <c r="DT88" s="141"/>
      <c r="DU88" s="141"/>
      <c r="DV88" s="141"/>
      <c r="DW88" s="141"/>
      <c r="DX88" s="141"/>
      <c r="DY88" s="141"/>
      <c r="DZ88" s="141"/>
      <c r="EA88" s="141"/>
      <c r="EB88" s="141"/>
      <c r="EC88" s="141"/>
      <c r="ED88" s="141"/>
      <c r="EE88" s="141"/>
      <c r="EF88" s="141"/>
      <c r="EG88" s="141"/>
      <c r="EH88" s="141"/>
      <c r="EI88" s="141"/>
      <c r="EJ88" s="141"/>
      <c r="EK88" s="141"/>
      <c r="EL88" s="141"/>
      <c r="EM88" s="141"/>
      <c r="EN88" s="141"/>
      <c r="EO88" s="141"/>
      <c r="EP88" s="141"/>
      <c r="EQ88" s="141"/>
      <c r="ER88" s="141"/>
      <c r="ES88" s="141"/>
      <c r="ET88" s="141"/>
      <c r="EU88" s="141"/>
      <c r="EV88" s="141"/>
      <c r="EW88" s="141"/>
      <c r="EX88" s="141"/>
      <c r="EY88" s="141"/>
      <c r="EZ88" s="141"/>
      <c r="FA88" s="141"/>
      <c r="FB88" s="141"/>
      <c r="FC88" s="141"/>
      <c r="FD88" s="141"/>
      <c r="FE88" s="141"/>
      <c r="FF88" s="141"/>
      <c r="FG88" s="141"/>
      <c r="FH88" s="141"/>
      <c r="FI88" s="141"/>
      <c r="FJ88" s="141"/>
      <c r="FK88" s="141"/>
      <c r="FL88" s="141"/>
      <c r="FM88" s="141"/>
      <c r="FN88" s="141"/>
      <c r="FO88" s="141"/>
      <c r="FP88" s="141"/>
      <c r="FQ88" s="141"/>
      <c r="FR88" s="141"/>
      <c r="FS88" s="141"/>
      <c r="FT88" s="141"/>
      <c r="FU88" s="141"/>
      <c r="FV88" s="141"/>
      <c r="FW88" s="141"/>
      <c r="FX88" s="141"/>
      <c r="FY88" s="141"/>
      <c r="FZ88" s="141"/>
      <c r="GA88" s="141"/>
      <c r="GB88" s="141"/>
      <c r="GC88" s="141"/>
      <c r="GD88" s="141"/>
      <c r="GE88" s="141"/>
      <c r="GF88" s="141"/>
      <c r="GG88" s="141"/>
      <c r="GH88" s="141"/>
      <c r="GI88" s="141"/>
      <c r="GJ88" s="141"/>
      <c r="GK88" s="141"/>
      <c r="GL88" s="141"/>
    </row>
    <row r="89" spans="1:194" ht="13" customHeight="1">
      <c r="A89" s="200"/>
      <c r="B89" s="140"/>
      <c r="C89" s="140"/>
      <c r="D89" s="140"/>
      <c r="E89" s="144" t="s">
        <v>249</v>
      </c>
      <c r="F89" s="145"/>
      <c r="G89" s="146"/>
      <c r="H89" s="121" t="s">
        <v>180</v>
      </c>
      <c r="I89" s="122"/>
      <c r="J89" s="123"/>
      <c r="K89" s="140"/>
      <c r="L89" s="140"/>
      <c r="M89" s="140"/>
      <c r="N89" s="140"/>
      <c r="O89" s="140"/>
      <c r="P89" s="140"/>
      <c r="Q89" s="140"/>
      <c r="R89" s="140"/>
      <c r="S89" s="140"/>
      <c r="T89" s="141"/>
      <c r="U89" s="141"/>
      <c r="V89" s="141"/>
      <c r="W89" s="140"/>
      <c r="X89" s="140"/>
      <c r="Y89" s="140"/>
      <c r="Z89" s="159" t="s">
        <v>266</v>
      </c>
      <c r="AA89" s="160"/>
      <c r="AB89" s="16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1"/>
      <c r="BO89" s="141"/>
      <c r="BP89" s="141"/>
      <c r="BQ89" s="141"/>
      <c r="BR89" s="141"/>
      <c r="BS89" s="141"/>
      <c r="BT89" s="141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1"/>
      <c r="CL89" s="141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1"/>
      <c r="DE89" s="141"/>
      <c r="DF89" s="141"/>
      <c r="DG89" s="141"/>
      <c r="DH89" s="141"/>
      <c r="DI89" s="141"/>
      <c r="DJ89" s="141"/>
      <c r="DK89" s="141"/>
      <c r="DL89" s="141"/>
      <c r="DM89" s="141"/>
      <c r="DN89" s="141"/>
      <c r="DO89" s="141"/>
      <c r="DP89" s="141"/>
      <c r="DQ89" s="141"/>
      <c r="DR89" s="141"/>
      <c r="DS89" s="141"/>
      <c r="DT89" s="141"/>
      <c r="DU89" s="141"/>
      <c r="DV89" s="141"/>
      <c r="DW89" s="141"/>
      <c r="DX89" s="141"/>
      <c r="DY89" s="141"/>
      <c r="DZ89" s="141"/>
      <c r="EA89" s="141"/>
      <c r="EB89" s="141"/>
      <c r="EC89" s="141"/>
      <c r="ED89" s="141"/>
      <c r="EE89" s="141"/>
      <c r="EF89" s="141"/>
      <c r="EG89" s="141"/>
      <c r="EH89" s="141"/>
      <c r="EI89" s="141"/>
      <c r="EJ89" s="141"/>
      <c r="EK89" s="141"/>
      <c r="EL89" s="141"/>
      <c r="EM89" s="141"/>
      <c r="EN89" s="141"/>
      <c r="EO89" s="141"/>
      <c r="EP89" s="141"/>
      <c r="EQ89" s="141"/>
      <c r="ER89" s="141"/>
      <c r="ES89" s="141"/>
      <c r="ET89" s="141"/>
      <c r="EU89" s="141"/>
      <c r="EV89" s="141"/>
      <c r="EW89" s="141"/>
      <c r="EX89" s="141"/>
      <c r="EY89" s="141"/>
      <c r="EZ89" s="141"/>
      <c r="FA89" s="141"/>
      <c r="FB89" s="141"/>
      <c r="FC89" s="141"/>
      <c r="FD89" s="141"/>
      <c r="FE89" s="141"/>
      <c r="FF89" s="141"/>
      <c r="FG89" s="141"/>
      <c r="FH89" s="141"/>
      <c r="FI89" s="141"/>
      <c r="FJ89" s="141"/>
      <c r="FK89" s="141"/>
      <c r="FL89" s="141"/>
      <c r="FM89" s="141"/>
      <c r="FN89" s="141"/>
      <c r="FO89" s="141"/>
      <c r="FP89" s="141"/>
      <c r="FQ89" s="141"/>
      <c r="FR89" s="141"/>
      <c r="FS89" s="141"/>
      <c r="FT89" s="141"/>
      <c r="FU89" s="141"/>
      <c r="FV89" s="141"/>
      <c r="FW89" s="141"/>
      <c r="FX89" s="141"/>
      <c r="FY89" s="141"/>
      <c r="FZ89" s="141"/>
      <c r="GA89" s="141"/>
      <c r="GB89" s="141"/>
      <c r="GC89" s="141"/>
      <c r="GD89" s="141"/>
      <c r="GE89" s="141"/>
      <c r="GF89" s="141"/>
      <c r="GG89" s="141"/>
      <c r="GH89" s="141"/>
      <c r="GI89" s="141"/>
      <c r="GJ89" s="141"/>
      <c r="GK89" s="141"/>
      <c r="GL89" s="141"/>
    </row>
    <row r="90" spans="1:194" ht="13" customHeight="1">
      <c r="A90" s="104"/>
      <c r="B90" s="140"/>
      <c r="C90" s="140"/>
      <c r="D90" s="140"/>
      <c r="E90" s="144" t="s">
        <v>250</v>
      </c>
      <c r="F90" s="145"/>
      <c r="G90" s="146"/>
      <c r="H90" s="121" t="s">
        <v>192</v>
      </c>
      <c r="I90" s="122"/>
      <c r="J90" s="123"/>
      <c r="K90" s="140"/>
      <c r="L90" s="140"/>
      <c r="M90" s="140"/>
      <c r="N90" s="140"/>
      <c r="O90" s="140"/>
      <c r="P90" s="140"/>
      <c r="Q90" s="140"/>
      <c r="R90" s="140"/>
      <c r="S90" s="140"/>
      <c r="T90" s="141"/>
      <c r="U90" s="141"/>
      <c r="V90" s="141"/>
      <c r="W90" s="140"/>
      <c r="X90" s="140"/>
      <c r="Y90" s="140"/>
      <c r="Z90" s="159" t="s">
        <v>262</v>
      </c>
      <c r="AA90" s="160"/>
      <c r="AB90" s="16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41"/>
      <c r="BC90" s="141"/>
      <c r="BD90" s="141"/>
      <c r="BE90" s="141"/>
      <c r="BF90" s="141"/>
      <c r="BG90" s="141"/>
      <c r="BH90" s="141"/>
      <c r="BI90" s="141"/>
      <c r="BJ90" s="141"/>
      <c r="BK90" s="141"/>
      <c r="BL90" s="141"/>
      <c r="BM90" s="141"/>
      <c r="BN90" s="141"/>
      <c r="BO90" s="141"/>
      <c r="BP90" s="141"/>
      <c r="BQ90" s="141"/>
      <c r="BR90" s="141"/>
      <c r="BS90" s="141"/>
      <c r="BT90" s="141"/>
      <c r="BU90" s="141"/>
      <c r="BV90" s="141"/>
      <c r="BW90" s="141"/>
      <c r="BX90" s="141"/>
      <c r="BY90" s="141"/>
      <c r="BZ90" s="141"/>
      <c r="CA90" s="141"/>
      <c r="CB90" s="141"/>
      <c r="CC90" s="141"/>
      <c r="CD90" s="141"/>
      <c r="CE90" s="141"/>
      <c r="CF90" s="141"/>
      <c r="CG90" s="141"/>
      <c r="CH90" s="141"/>
      <c r="CI90" s="141"/>
      <c r="CJ90" s="141"/>
      <c r="CK90" s="141"/>
      <c r="CL90" s="141"/>
      <c r="CM90" s="141"/>
      <c r="CN90" s="141"/>
      <c r="CO90" s="141"/>
      <c r="CP90" s="141"/>
      <c r="CQ90" s="141"/>
      <c r="CR90" s="141"/>
      <c r="CS90" s="141"/>
      <c r="CT90" s="141"/>
      <c r="CU90" s="141"/>
      <c r="CV90" s="141"/>
      <c r="CW90" s="141"/>
      <c r="CX90" s="141"/>
      <c r="CY90" s="141"/>
      <c r="CZ90" s="141"/>
      <c r="DA90" s="141"/>
      <c r="DB90" s="141"/>
      <c r="DC90" s="141"/>
      <c r="DD90" s="141"/>
      <c r="DE90" s="141"/>
      <c r="DF90" s="141"/>
      <c r="DG90" s="141"/>
      <c r="DH90" s="141"/>
      <c r="DI90" s="141"/>
      <c r="DJ90" s="141"/>
      <c r="DK90" s="141"/>
      <c r="DL90" s="141"/>
      <c r="DM90" s="141"/>
      <c r="DN90" s="141"/>
      <c r="DO90" s="141"/>
      <c r="DP90" s="141"/>
      <c r="DQ90" s="141"/>
      <c r="DR90" s="141"/>
      <c r="DS90" s="141"/>
      <c r="DT90" s="141"/>
      <c r="DU90" s="141"/>
      <c r="DV90" s="141"/>
      <c r="DW90" s="141"/>
      <c r="DX90" s="141"/>
      <c r="DY90" s="141"/>
      <c r="DZ90" s="141"/>
      <c r="EA90" s="141"/>
      <c r="EB90" s="141"/>
      <c r="EC90" s="141"/>
      <c r="ED90" s="141"/>
      <c r="EE90" s="141"/>
      <c r="EF90" s="141"/>
      <c r="EG90" s="141"/>
      <c r="EH90" s="141"/>
      <c r="EI90" s="141"/>
      <c r="EJ90" s="141"/>
      <c r="EK90" s="141"/>
      <c r="EL90" s="141"/>
      <c r="EM90" s="141"/>
      <c r="EN90" s="141"/>
      <c r="EO90" s="141"/>
      <c r="EP90" s="141"/>
      <c r="EQ90" s="141"/>
      <c r="ER90" s="141"/>
      <c r="ES90" s="141"/>
      <c r="ET90" s="141"/>
      <c r="EU90" s="141"/>
      <c r="EV90" s="141"/>
      <c r="EW90" s="141"/>
      <c r="EX90" s="141"/>
      <c r="EY90" s="141"/>
      <c r="EZ90" s="141"/>
      <c r="FA90" s="141"/>
      <c r="FB90" s="141"/>
      <c r="FC90" s="141"/>
      <c r="FD90" s="141"/>
      <c r="FE90" s="141"/>
      <c r="FF90" s="141"/>
      <c r="FG90" s="141"/>
      <c r="FH90" s="141"/>
      <c r="FI90" s="141"/>
      <c r="FJ90" s="141"/>
      <c r="FK90" s="141"/>
      <c r="FL90" s="141"/>
      <c r="FM90" s="141"/>
      <c r="FN90" s="141"/>
      <c r="FO90" s="141"/>
      <c r="FP90" s="141"/>
      <c r="FQ90" s="141"/>
      <c r="FR90" s="141"/>
      <c r="FS90" s="141"/>
      <c r="FT90" s="141"/>
      <c r="FU90" s="141"/>
      <c r="FV90" s="141"/>
      <c r="FW90" s="141"/>
      <c r="FX90" s="141"/>
      <c r="FY90" s="141"/>
      <c r="FZ90" s="141"/>
      <c r="GA90" s="141"/>
      <c r="GB90" s="141"/>
      <c r="GC90" s="141"/>
      <c r="GD90" s="141"/>
      <c r="GE90" s="141"/>
      <c r="GF90" s="141"/>
      <c r="GG90" s="141"/>
      <c r="GH90" s="141"/>
      <c r="GI90" s="141"/>
      <c r="GJ90" s="141"/>
      <c r="GK90" s="141"/>
      <c r="GL90" s="141"/>
    </row>
    <row r="91" spans="1:194" ht="13" customHeight="1">
      <c r="A91" s="104"/>
      <c r="B91" s="140"/>
      <c r="C91" s="140"/>
      <c r="D91" s="140"/>
      <c r="E91" s="144" t="s">
        <v>207</v>
      </c>
      <c r="F91" s="145"/>
      <c r="G91" s="146"/>
      <c r="H91" s="121" t="s">
        <v>184</v>
      </c>
      <c r="I91" s="122"/>
      <c r="J91" s="123"/>
      <c r="K91" s="140"/>
      <c r="L91" s="140"/>
      <c r="M91" s="140"/>
      <c r="N91" s="140"/>
      <c r="O91" s="140"/>
      <c r="P91" s="140"/>
      <c r="Q91" s="140"/>
      <c r="R91" s="140"/>
      <c r="S91" s="140"/>
      <c r="T91" s="141"/>
      <c r="U91" s="141"/>
      <c r="V91" s="141"/>
      <c r="W91" s="140"/>
      <c r="X91" s="140"/>
      <c r="Y91" s="140"/>
      <c r="Z91" s="159" t="s">
        <v>148</v>
      </c>
      <c r="AA91" s="160"/>
      <c r="AB91" s="16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1"/>
      <c r="BF91" s="141"/>
      <c r="BG91" s="141"/>
      <c r="BH91" s="141"/>
      <c r="BI91" s="141"/>
      <c r="BJ91" s="141"/>
      <c r="BK91" s="141"/>
      <c r="BL91" s="141"/>
      <c r="BM91" s="141"/>
      <c r="BN91" s="141"/>
      <c r="BO91" s="141"/>
      <c r="BP91" s="141"/>
      <c r="BQ91" s="141"/>
      <c r="BR91" s="141"/>
      <c r="BS91" s="141"/>
      <c r="BT91" s="141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1"/>
      <c r="CL91" s="141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1"/>
      <c r="DE91" s="141"/>
      <c r="DF91" s="141"/>
      <c r="DG91" s="141"/>
      <c r="DH91" s="141"/>
      <c r="DI91" s="141"/>
      <c r="DJ91" s="141"/>
      <c r="DK91" s="141"/>
      <c r="DL91" s="141"/>
      <c r="DM91" s="141"/>
      <c r="DN91" s="141"/>
      <c r="DO91" s="141"/>
      <c r="DP91" s="141"/>
      <c r="DQ91" s="141"/>
      <c r="DR91" s="141"/>
      <c r="DS91" s="141"/>
      <c r="DT91" s="141"/>
      <c r="DU91" s="141"/>
      <c r="DV91" s="141"/>
      <c r="DW91" s="141"/>
      <c r="DX91" s="141"/>
      <c r="DY91" s="141"/>
      <c r="DZ91" s="141"/>
      <c r="EA91" s="141"/>
      <c r="EB91" s="141"/>
      <c r="EC91" s="141"/>
      <c r="ED91" s="141"/>
      <c r="EE91" s="141"/>
      <c r="EF91" s="141"/>
      <c r="EG91" s="141"/>
      <c r="EH91" s="141"/>
      <c r="EI91" s="141"/>
      <c r="EJ91" s="141"/>
      <c r="EK91" s="141"/>
      <c r="EL91" s="141"/>
      <c r="EM91" s="141"/>
      <c r="EN91" s="141"/>
      <c r="EO91" s="141"/>
      <c r="EP91" s="141"/>
      <c r="EQ91" s="141"/>
      <c r="ER91" s="141"/>
      <c r="ES91" s="141"/>
      <c r="ET91" s="141"/>
      <c r="EU91" s="141"/>
      <c r="EV91" s="141"/>
      <c r="EW91" s="141"/>
      <c r="EX91" s="141"/>
      <c r="EY91" s="141"/>
      <c r="EZ91" s="141"/>
      <c r="FA91" s="141"/>
      <c r="FB91" s="141"/>
      <c r="FC91" s="141"/>
      <c r="FD91" s="141"/>
      <c r="FE91" s="141"/>
      <c r="FF91" s="141"/>
      <c r="FG91" s="141"/>
      <c r="FH91" s="141"/>
      <c r="FI91" s="141"/>
      <c r="FJ91" s="141"/>
      <c r="FK91" s="141"/>
      <c r="FL91" s="141"/>
      <c r="FM91" s="141"/>
      <c r="FN91" s="141"/>
      <c r="FO91" s="141"/>
      <c r="FP91" s="141"/>
      <c r="FQ91" s="141"/>
      <c r="FR91" s="141"/>
      <c r="FS91" s="141"/>
      <c r="FT91" s="141"/>
      <c r="FU91" s="141"/>
      <c r="FV91" s="141"/>
      <c r="FW91" s="141"/>
      <c r="FX91" s="141"/>
      <c r="FY91" s="141"/>
      <c r="FZ91" s="141"/>
      <c r="GA91" s="141"/>
      <c r="GB91" s="141"/>
      <c r="GC91" s="141"/>
      <c r="GD91" s="141"/>
      <c r="GE91" s="141"/>
      <c r="GF91" s="141"/>
      <c r="GG91" s="141"/>
      <c r="GH91" s="141"/>
      <c r="GI91" s="141"/>
      <c r="GJ91" s="141"/>
      <c r="GK91" s="141"/>
      <c r="GL91" s="141"/>
    </row>
    <row r="92" spans="1:194" ht="13" customHeight="1">
      <c r="A92" s="104"/>
      <c r="B92" s="140"/>
      <c r="C92" s="140"/>
      <c r="D92" s="140"/>
      <c r="E92" s="144" t="s">
        <v>95</v>
      </c>
      <c r="F92" s="145"/>
      <c r="G92" s="146"/>
      <c r="H92" s="121" t="s">
        <v>306</v>
      </c>
      <c r="I92" s="122"/>
      <c r="J92" s="123"/>
      <c r="K92" s="140"/>
      <c r="L92" s="140"/>
      <c r="M92" s="140"/>
      <c r="N92" s="140"/>
      <c r="O92" s="140"/>
      <c r="P92" s="140"/>
      <c r="Q92" s="140"/>
      <c r="R92" s="140"/>
      <c r="S92" s="140"/>
      <c r="T92" s="141"/>
      <c r="U92" s="141"/>
      <c r="V92" s="141"/>
      <c r="W92" s="140"/>
      <c r="X92" s="140"/>
      <c r="Y92" s="140"/>
      <c r="Z92" s="159" t="s">
        <v>263</v>
      </c>
      <c r="AA92" s="160"/>
      <c r="AB92" s="16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1"/>
      <c r="BC92" s="141"/>
      <c r="BD92" s="141"/>
      <c r="BE92" s="141"/>
      <c r="BF92" s="141"/>
      <c r="BG92" s="141"/>
      <c r="BH92" s="141"/>
      <c r="BI92" s="141"/>
      <c r="BJ92" s="141"/>
      <c r="BK92" s="141"/>
      <c r="BL92" s="141"/>
      <c r="BM92" s="141"/>
      <c r="BN92" s="141"/>
      <c r="BO92" s="141"/>
      <c r="BP92" s="141"/>
      <c r="BQ92" s="141"/>
      <c r="BR92" s="141"/>
      <c r="BS92" s="141"/>
      <c r="BT92" s="141"/>
      <c r="BU92" s="141"/>
      <c r="BV92" s="141"/>
      <c r="BW92" s="141"/>
      <c r="BX92" s="141"/>
      <c r="BY92" s="141"/>
      <c r="BZ92" s="141"/>
      <c r="CA92" s="141"/>
      <c r="CB92" s="141"/>
      <c r="CC92" s="141"/>
      <c r="CD92" s="141"/>
      <c r="CE92" s="141"/>
      <c r="CF92" s="141"/>
      <c r="CG92" s="141"/>
      <c r="CH92" s="141"/>
      <c r="CI92" s="141"/>
      <c r="CJ92" s="141"/>
      <c r="CK92" s="141"/>
      <c r="CL92" s="141"/>
      <c r="CM92" s="141"/>
      <c r="CN92" s="141"/>
      <c r="CO92" s="141"/>
      <c r="CP92" s="141"/>
      <c r="CQ92" s="141"/>
      <c r="CR92" s="141"/>
      <c r="CS92" s="141"/>
      <c r="CT92" s="141"/>
      <c r="CU92" s="141"/>
      <c r="CV92" s="141"/>
      <c r="CW92" s="141"/>
      <c r="CX92" s="141"/>
      <c r="CY92" s="141"/>
      <c r="CZ92" s="141"/>
      <c r="DA92" s="141"/>
      <c r="DB92" s="141"/>
      <c r="DC92" s="141"/>
      <c r="DD92" s="141"/>
      <c r="DE92" s="141"/>
      <c r="DF92" s="141"/>
      <c r="DG92" s="141"/>
      <c r="DH92" s="141"/>
      <c r="DI92" s="141"/>
      <c r="DJ92" s="141"/>
      <c r="DK92" s="141"/>
      <c r="DL92" s="141"/>
      <c r="DM92" s="141"/>
      <c r="DN92" s="141"/>
      <c r="DO92" s="141"/>
      <c r="DP92" s="141"/>
      <c r="DQ92" s="141"/>
      <c r="DR92" s="141"/>
      <c r="DS92" s="141"/>
      <c r="DT92" s="141"/>
      <c r="DU92" s="141"/>
      <c r="DV92" s="141"/>
      <c r="DW92" s="141"/>
      <c r="DX92" s="141"/>
      <c r="DY92" s="141"/>
      <c r="DZ92" s="141"/>
      <c r="EA92" s="141"/>
      <c r="EB92" s="141"/>
      <c r="EC92" s="141"/>
      <c r="ED92" s="141"/>
      <c r="EE92" s="141"/>
      <c r="EF92" s="141"/>
      <c r="EG92" s="141"/>
      <c r="EH92" s="141"/>
      <c r="EI92" s="141"/>
      <c r="EJ92" s="141"/>
      <c r="EK92" s="141"/>
      <c r="EL92" s="141"/>
      <c r="EM92" s="141"/>
      <c r="EN92" s="141"/>
      <c r="EO92" s="141"/>
      <c r="EP92" s="141"/>
      <c r="EQ92" s="141"/>
      <c r="ER92" s="141"/>
      <c r="ES92" s="141"/>
      <c r="ET92" s="141"/>
      <c r="EU92" s="141"/>
      <c r="EV92" s="141"/>
      <c r="EW92" s="141"/>
      <c r="EX92" s="141"/>
      <c r="EY92" s="141"/>
      <c r="EZ92" s="141"/>
      <c r="FA92" s="141"/>
      <c r="FB92" s="141"/>
      <c r="FC92" s="141"/>
      <c r="FD92" s="141"/>
      <c r="FE92" s="141"/>
      <c r="FF92" s="141"/>
      <c r="FG92" s="141"/>
      <c r="FH92" s="141"/>
      <c r="FI92" s="141"/>
      <c r="FJ92" s="141"/>
      <c r="FK92" s="141"/>
      <c r="FL92" s="141"/>
      <c r="FM92" s="141"/>
      <c r="FN92" s="141"/>
      <c r="FO92" s="141"/>
      <c r="FP92" s="141"/>
      <c r="FQ92" s="141"/>
      <c r="FR92" s="141"/>
      <c r="FS92" s="141"/>
      <c r="FT92" s="141"/>
      <c r="FU92" s="141"/>
      <c r="FV92" s="141"/>
      <c r="FW92" s="141"/>
      <c r="FX92" s="141"/>
      <c r="FY92" s="141"/>
      <c r="FZ92" s="141"/>
      <c r="GA92" s="141"/>
      <c r="GB92" s="141"/>
      <c r="GC92" s="141"/>
      <c r="GD92" s="141"/>
      <c r="GE92" s="141"/>
      <c r="GF92" s="141"/>
      <c r="GG92" s="141"/>
      <c r="GH92" s="141"/>
      <c r="GI92" s="141"/>
      <c r="GJ92" s="141"/>
      <c r="GK92" s="141"/>
      <c r="GL92" s="141"/>
    </row>
    <row r="93" spans="1:194" ht="13" customHeight="1">
      <c r="A93" s="104"/>
      <c r="B93" s="140"/>
      <c r="C93" s="140"/>
      <c r="D93" s="140"/>
      <c r="E93" s="144" t="s">
        <v>289</v>
      </c>
      <c r="F93" s="145"/>
      <c r="G93" s="146"/>
      <c r="H93" s="121" t="s">
        <v>124</v>
      </c>
      <c r="I93" s="122"/>
      <c r="J93" s="123"/>
      <c r="K93" s="140"/>
      <c r="L93" s="140"/>
      <c r="M93" s="140"/>
      <c r="N93" s="140"/>
      <c r="O93" s="140"/>
      <c r="P93" s="140"/>
      <c r="Q93" s="140"/>
      <c r="R93" s="140"/>
      <c r="S93" s="140"/>
      <c r="T93" s="141"/>
      <c r="U93" s="141"/>
      <c r="V93" s="141"/>
      <c r="W93" s="140"/>
      <c r="X93" s="140"/>
      <c r="Y93" s="140"/>
      <c r="Z93" s="159" t="s">
        <v>325</v>
      </c>
      <c r="AA93" s="160"/>
      <c r="AB93" s="16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1"/>
      <c r="BG93" s="141"/>
      <c r="BH93" s="141"/>
      <c r="BI93" s="141"/>
      <c r="BJ93" s="141"/>
      <c r="BK93" s="141"/>
      <c r="BL93" s="141"/>
      <c r="BM93" s="141"/>
      <c r="BN93" s="141"/>
      <c r="BO93" s="141"/>
      <c r="BP93" s="141"/>
      <c r="BQ93" s="141"/>
      <c r="BR93" s="141"/>
      <c r="BS93" s="141"/>
      <c r="BT93" s="141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1"/>
      <c r="CL93" s="141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1"/>
      <c r="DE93" s="141"/>
      <c r="DF93" s="141"/>
      <c r="DG93" s="141"/>
      <c r="DH93" s="141"/>
      <c r="DI93" s="141"/>
      <c r="DJ93" s="141"/>
      <c r="DK93" s="141"/>
      <c r="DL93" s="141"/>
      <c r="DM93" s="141"/>
      <c r="DN93" s="141"/>
      <c r="DO93" s="141"/>
      <c r="DP93" s="141"/>
      <c r="DQ93" s="141"/>
      <c r="DR93" s="141"/>
      <c r="DS93" s="141"/>
      <c r="DT93" s="141"/>
      <c r="DU93" s="141"/>
      <c r="DV93" s="141"/>
      <c r="DW93" s="141"/>
      <c r="DX93" s="141"/>
      <c r="DY93" s="141"/>
      <c r="DZ93" s="141"/>
      <c r="EA93" s="141"/>
      <c r="EB93" s="141"/>
      <c r="EC93" s="141"/>
      <c r="ED93" s="141"/>
      <c r="EE93" s="141"/>
      <c r="EF93" s="141"/>
      <c r="EG93" s="141"/>
      <c r="EH93" s="141"/>
      <c r="EI93" s="141"/>
      <c r="EJ93" s="141"/>
      <c r="EK93" s="141"/>
      <c r="EL93" s="141"/>
      <c r="EM93" s="141"/>
      <c r="EN93" s="141"/>
      <c r="EO93" s="141"/>
      <c r="EP93" s="141"/>
      <c r="EQ93" s="141"/>
      <c r="ER93" s="141"/>
      <c r="ES93" s="141"/>
      <c r="ET93" s="141"/>
      <c r="EU93" s="141"/>
      <c r="EV93" s="141"/>
      <c r="EW93" s="141"/>
      <c r="EX93" s="141"/>
      <c r="EY93" s="141"/>
      <c r="EZ93" s="141"/>
      <c r="FA93" s="141"/>
      <c r="FB93" s="141"/>
      <c r="FC93" s="141"/>
      <c r="FD93" s="141"/>
      <c r="FE93" s="141"/>
      <c r="FF93" s="141"/>
      <c r="FG93" s="141"/>
      <c r="FH93" s="141"/>
      <c r="FI93" s="141"/>
      <c r="FJ93" s="141"/>
      <c r="FK93" s="141"/>
      <c r="FL93" s="141"/>
      <c r="FM93" s="141"/>
      <c r="FN93" s="141"/>
      <c r="FO93" s="141"/>
      <c r="FP93" s="141"/>
      <c r="FQ93" s="141"/>
      <c r="FR93" s="141"/>
      <c r="FS93" s="141"/>
      <c r="FT93" s="141"/>
      <c r="FU93" s="141"/>
      <c r="FV93" s="141"/>
      <c r="FW93" s="141"/>
      <c r="FX93" s="141"/>
      <c r="FY93" s="141"/>
      <c r="FZ93" s="141"/>
      <c r="GA93" s="141"/>
      <c r="GB93" s="141"/>
      <c r="GC93" s="141"/>
      <c r="GD93" s="141"/>
      <c r="GE93" s="141"/>
      <c r="GF93" s="141"/>
      <c r="GG93" s="141"/>
      <c r="GH93" s="141"/>
      <c r="GI93" s="141"/>
      <c r="GJ93" s="141"/>
      <c r="GK93" s="141"/>
      <c r="GL93" s="141"/>
    </row>
    <row r="94" spans="1:194" ht="13" customHeight="1">
      <c r="A94" s="104"/>
      <c r="B94" s="140"/>
      <c r="C94" s="140"/>
      <c r="D94" s="140"/>
      <c r="E94" s="144" t="s">
        <v>96</v>
      </c>
      <c r="F94" s="145"/>
      <c r="G94" s="146"/>
      <c r="H94" s="121" t="s">
        <v>307</v>
      </c>
      <c r="I94" s="122"/>
      <c r="J94" s="123"/>
      <c r="K94" s="140"/>
      <c r="L94" s="140"/>
      <c r="M94" s="140"/>
      <c r="N94" s="140"/>
      <c r="O94" s="140"/>
      <c r="P94" s="140"/>
      <c r="Q94" s="140"/>
      <c r="R94" s="140"/>
      <c r="S94" s="140"/>
      <c r="T94" s="141"/>
      <c r="U94" s="141"/>
      <c r="V94" s="141"/>
      <c r="W94" s="140"/>
      <c r="X94" s="140"/>
      <c r="Y94" s="140"/>
      <c r="Z94" s="159" t="s">
        <v>149</v>
      </c>
      <c r="AA94" s="160"/>
      <c r="AB94" s="16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1"/>
      <c r="BB94" s="141"/>
      <c r="BC94" s="141"/>
      <c r="BD94" s="141"/>
      <c r="BE94" s="141"/>
      <c r="BF94" s="141"/>
      <c r="BG94" s="141"/>
      <c r="BH94" s="141"/>
      <c r="BI94" s="141"/>
      <c r="BJ94" s="141"/>
      <c r="BK94" s="141"/>
      <c r="BL94" s="141"/>
      <c r="BM94" s="141"/>
      <c r="BN94" s="141"/>
      <c r="BO94" s="141"/>
      <c r="BP94" s="141"/>
      <c r="BQ94" s="141"/>
      <c r="BR94" s="141"/>
      <c r="BS94" s="141"/>
      <c r="BT94" s="141"/>
      <c r="BU94" s="141"/>
      <c r="BV94" s="141"/>
      <c r="BW94" s="141"/>
      <c r="BX94" s="141"/>
      <c r="BY94" s="141"/>
      <c r="BZ94" s="141"/>
      <c r="CA94" s="141"/>
      <c r="CB94" s="141"/>
      <c r="CC94" s="141"/>
      <c r="CD94" s="141"/>
      <c r="CE94" s="141"/>
      <c r="CF94" s="141"/>
      <c r="CG94" s="141"/>
      <c r="CH94" s="141"/>
      <c r="CI94" s="141"/>
      <c r="CJ94" s="141"/>
      <c r="CK94" s="141"/>
      <c r="CL94" s="141"/>
      <c r="CM94" s="141"/>
      <c r="CN94" s="141"/>
      <c r="CO94" s="141"/>
      <c r="CP94" s="141"/>
      <c r="CQ94" s="141"/>
      <c r="CR94" s="141"/>
      <c r="CS94" s="141"/>
      <c r="CT94" s="141"/>
      <c r="CU94" s="141"/>
      <c r="CV94" s="141"/>
      <c r="CW94" s="141"/>
      <c r="CX94" s="141"/>
      <c r="CY94" s="141"/>
      <c r="CZ94" s="141"/>
      <c r="DA94" s="141"/>
      <c r="DB94" s="141"/>
      <c r="DC94" s="141"/>
      <c r="DD94" s="141"/>
      <c r="DE94" s="141"/>
      <c r="DF94" s="141"/>
      <c r="DG94" s="141"/>
      <c r="DH94" s="141"/>
      <c r="DI94" s="141"/>
      <c r="DJ94" s="141"/>
      <c r="DK94" s="141"/>
      <c r="DL94" s="141"/>
      <c r="DM94" s="141"/>
      <c r="DN94" s="141"/>
      <c r="DO94" s="141"/>
      <c r="DP94" s="141"/>
      <c r="DQ94" s="141"/>
      <c r="DR94" s="141"/>
      <c r="DS94" s="141"/>
      <c r="DT94" s="141"/>
      <c r="DU94" s="141"/>
      <c r="DV94" s="141"/>
      <c r="DW94" s="141"/>
      <c r="DX94" s="141"/>
      <c r="DY94" s="141"/>
      <c r="DZ94" s="141"/>
      <c r="EA94" s="141"/>
      <c r="EB94" s="141"/>
      <c r="EC94" s="141"/>
      <c r="ED94" s="141"/>
      <c r="EE94" s="141"/>
      <c r="EF94" s="141"/>
      <c r="EG94" s="141"/>
      <c r="EH94" s="141"/>
      <c r="EI94" s="141"/>
      <c r="EJ94" s="141"/>
      <c r="EK94" s="141"/>
      <c r="EL94" s="141"/>
      <c r="EM94" s="141"/>
      <c r="EN94" s="141"/>
      <c r="EO94" s="141"/>
      <c r="EP94" s="141"/>
      <c r="EQ94" s="141"/>
      <c r="ER94" s="141"/>
      <c r="ES94" s="141"/>
      <c r="ET94" s="141"/>
      <c r="EU94" s="141"/>
      <c r="EV94" s="141"/>
      <c r="EW94" s="141"/>
      <c r="EX94" s="141"/>
      <c r="EY94" s="141"/>
      <c r="EZ94" s="141"/>
      <c r="FA94" s="141"/>
      <c r="FB94" s="141"/>
      <c r="FC94" s="141"/>
      <c r="FD94" s="141"/>
      <c r="FE94" s="141"/>
      <c r="FF94" s="141"/>
      <c r="FG94" s="141"/>
      <c r="FH94" s="141"/>
      <c r="FI94" s="141"/>
      <c r="FJ94" s="141"/>
      <c r="FK94" s="141"/>
      <c r="FL94" s="141"/>
      <c r="FM94" s="141"/>
      <c r="FN94" s="141"/>
      <c r="FO94" s="141"/>
      <c r="FP94" s="141"/>
      <c r="FQ94" s="141"/>
      <c r="FR94" s="141"/>
      <c r="FS94" s="141"/>
      <c r="FT94" s="141"/>
      <c r="FU94" s="141"/>
      <c r="FV94" s="141"/>
      <c r="FW94" s="141"/>
      <c r="FX94" s="141"/>
      <c r="FY94" s="141"/>
      <c r="FZ94" s="141"/>
      <c r="GA94" s="141"/>
      <c r="GB94" s="141"/>
      <c r="GC94" s="141"/>
      <c r="GD94" s="141"/>
      <c r="GE94" s="141"/>
      <c r="GF94" s="141"/>
      <c r="GG94" s="141"/>
      <c r="GH94" s="141"/>
      <c r="GI94" s="141"/>
      <c r="GJ94" s="141"/>
      <c r="GK94" s="141"/>
      <c r="GL94" s="141"/>
    </row>
    <row r="95" spans="1:194" ht="13" customHeight="1">
      <c r="A95" s="104"/>
      <c r="B95" s="141"/>
      <c r="C95" s="141"/>
      <c r="D95" s="141"/>
      <c r="E95" s="144" t="s">
        <v>97</v>
      </c>
      <c r="F95" s="145"/>
      <c r="G95" s="146"/>
      <c r="H95" s="121" t="s">
        <v>308</v>
      </c>
      <c r="I95" s="122"/>
      <c r="J95" s="123"/>
      <c r="K95" s="140"/>
      <c r="L95" s="140"/>
      <c r="M95" s="140"/>
      <c r="N95" s="140"/>
      <c r="O95" s="140"/>
      <c r="P95" s="140"/>
      <c r="Q95" s="140"/>
      <c r="R95" s="140"/>
      <c r="S95" s="140"/>
      <c r="T95" s="141"/>
      <c r="U95" s="141"/>
      <c r="V95" s="141"/>
      <c r="W95" s="140"/>
      <c r="X95" s="140"/>
      <c r="Y95" s="140"/>
      <c r="Z95" s="159" t="s">
        <v>150</v>
      </c>
      <c r="AA95" s="160"/>
      <c r="AB95" s="16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1"/>
      <c r="BR95" s="141"/>
      <c r="BS95" s="141"/>
      <c r="BT95" s="141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1"/>
      <c r="CL95" s="141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1"/>
      <c r="DE95" s="141"/>
      <c r="DF95" s="141"/>
      <c r="DG95" s="141"/>
      <c r="DH95" s="141"/>
      <c r="DI95" s="141"/>
      <c r="DJ95" s="141"/>
      <c r="DK95" s="141"/>
      <c r="DL95" s="141"/>
      <c r="DM95" s="141"/>
      <c r="DN95" s="141"/>
      <c r="DO95" s="141"/>
      <c r="DP95" s="141"/>
      <c r="DQ95" s="141"/>
      <c r="DR95" s="141"/>
      <c r="DS95" s="141"/>
      <c r="DT95" s="141"/>
      <c r="DU95" s="141"/>
      <c r="DV95" s="141"/>
      <c r="DW95" s="141"/>
      <c r="DX95" s="141"/>
      <c r="DY95" s="141"/>
      <c r="DZ95" s="141"/>
      <c r="EA95" s="141"/>
      <c r="EB95" s="141"/>
      <c r="EC95" s="141"/>
      <c r="ED95" s="141"/>
      <c r="EE95" s="141"/>
      <c r="EF95" s="141"/>
      <c r="EG95" s="141"/>
      <c r="EH95" s="141"/>
      <c r="EI95" s="141"/>
      <c r="EJ95" s="141"/>
      <c r="EK95" s="141"/>
      <c r="EL95" s="141"/>
      <c r="EM95" s="141"/>
      <c r="EN95" s="141"/>
      <c r="EO95" s="141"/>
      <c r="EP95" s="141"/>
      <c r="EQ95" s="141"/>
      <c r="ER95" s="141"/>
      <c r="ES95" s="141"/>
      <c r="ET95" s="141"/>
      <c r="EU95" s="141"/>
      <c r="EV95" s="141"/>
      <c r="EW95" s="141"/>
      <c r="EX95" s="141"/>
      <c r="EY95" s="141"/>
      <c r="EZ95" s="141"/>
      <c r="FA95" s="141"/>
      <c r="FB95" s="141"/>
      <c r="FC95" s="141"/>
      <c r="FD95" s="141"/>
      <c r="FE95" s="141"/>
      <c r="FF95" s="141"/>
      <c r="FG95" s="141"/>
      <c r="FH95" s="141"/>
      <c r="FI95" s="141"/>
      <c r="FJ95" s="141"/>
      <c r="FK95" s="141"/>
      <c r="FL95" s="141"/>
      <c r="FM95" s="141"/>
      <c r="FN95" s="141"/>
      <c r="FO95" s="141"/>
      <c r="FP95" s="141"/>
      <c r="FQ95" s="141"/>
      <c r="FR95" s="141"/>
      <c r="FS95" s="141"/>
      <c r="FT95" s="141"/>
      <c r="FU95" s="141"/>
      <c r="FV95" s="141"/>
      <c r="FW95" s="141"/>
      <c r="FX95" s="141"/>
      <c r="FY95" s="141"/>
      <c r="FZ95" s="141"/>
      <c r="GA95" s="141"/>
      <c r="GB95" s="141"/>
      <c r="GC95" s="141"/>
      <c r="GD95" s="141"/>
      <c r="GE95" s="141"/>
      <c r="GF95" s="141"/>
      <c r="GG95" s="141"/>
      <c r="GH95" s="141"/>
      <c r="GI95" s="141"/>
      <c r="GJ95" s="141"/>
      <c r="GK95" s="141"/>
      <c r="GL95" s="141"/>
    </row>
    <row r="96" spans="1:194" ht="13" customHeight="1" thickBot="1">
      <c r="A96" s="104"/>
      <c r="B96" s="141"/>
      <c r="C96" s="141"/>
      <c r="D96" s="141"/>
      <c r="E96" s="144" t="s">
        <v>99</v>
      </c>
      <c r="F96" s="145"/>
      <c r="G96" s="146"/>
      <c r="H96" s="171" t="s">
        <v>256</v>
      </c>
      <c r="I96" s="172"/>
      <c r="J96" s="173"/>
      <c r="K96" s="140"/>
      <c r="L96" s="140"/>
      <c r="M96" s="140"/>
      <c r="N96" s="140"/>
      <c r="O96" s="140"/>
      <c r="P96" s="140"/>
      <c r="Q96" s="140"/>
      <c r="R96" s="140"/>
      <c r="S96" s="140"/>
      <c r="T96" s="141"/>
      <c r="U96" s="141"/>
      <c r="V96" s="141"/>
      <c r="W96" s="140"/>
      <c r="X96" s="140"/>
      <c r="Y96" s="140"/>
      <c r="Z96" s="159" t="s">
        <v>310</v>
      </c>
      <c r="AA96" s="160"/>
      <c r="AB96" s="16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  <c r="BB96" s="141"/>
      <c r="BC96" s="141"/>
      <c r="BD96" s="141"/>
      <c r="BE96" s="141"/>
      <c r="BF96" s="141"/>
      <c r="BG96" s="141"/>
      <c r="BH96" s="141"/>
      <c r="BI96" s="141"/>
      <c r="BJ96" s="141"/>
      <c r="BK96" s="141"/>
      <c r="BL96" s="141"/>
      <c r="BM96" s="141"/>
      <c r="BN96" s="141"/>
      <c r="BO96" s="141"/>
      <c r="BP96" s="141"/>
      <c r="BQ96" s="141"/>
      <c r="BR96" s="141"/>
      <c r="BS96" s="141"/>
      <c r="BT96" s="141"/>
      <c r="BU96" s="141"/>
      <c r="BV96" s="141"/>
      <c r="BW96" s="141"/>
      <c r="BX96" s="141"/>
      <c r="BY96" s="141"/>
      <c r="BZ96" s="141"/>
      <c r="CA96" s="141"/>
      <c r="CB96" s="141"/>
      <c r="CC96" s="141"/>
      <c r="CD96" s="141"/>
      <c r="CE96" s="141"/>
      <c r="CF96" s="141"/>
      <c r="CG96" s="141"/>
      <c r="CH96" s="141"/>
      <c r="CI96" s="141"/>
      <c r="CJ96" s="141"/>
      <c r="CK96" s="141"/>
      <c r="CL96" s="141"/>
      <c r="CM96" s="141"/>
      <c r="CN96" s="141"/>
      <c r="CO96" s="141"/>
      <c r="CP96" s="141"/>
      <c r="CQ96" s="141"/>
      <c r="CR96" s="141"/>
      <c r="CS96" s="141"/>
      <c r="CT96" s="141"/>
      <c r="CU96" s="141"/>
      <c r="CV96" s="141"/>
      <c r="CW96" s="141"/>
      <c r="CX96" s="141"/>
      <c r="CY96" s="141"/>
      <c r="CZ96" s="141"/>
      <c r="DA96" s="141"/>
      <c r="DB96" s="141"/>
      <c r="DC96" s="141"/>
      <c r="DD96" s="141"/>
      <c r="DE96" s="141"/>
      <c r="DF96" s="141"/>
      <c r="DG96" s="141"/>
      <c r="DH96" s="141"/>
      <c r="DI96" s="141"/>
      <c r="DJ96" s="141"/>
      <c r="DK96" s="141"/>
      <c r="DL96" s="141"/>
      <c r="DM96" s="141"/>
      <c r="DN96" s="141"/>
      <c r="DO96" s="141"/>
      <c r="DP96" s="141"/>
      <c r="DQ96" s="141"/>
      <c r="DR96" s="141"/>
      <c r="DS96" s="141"/>
      <c r="DT96" s="141"/>
      <c r="DU96" s="141"/>
      <c r="DV96" s="141"/>
      <c r="DW96" s="141"/>
      <c r="DX96" s="141"/>
      <c r="DY96" s="141"/>
      <c r="DZ96" s="141"/>
      <c r="EA96" s="141"/>
      <c r="EB96" s="141"/>
      <c r="EC96" s="141"/>
      <c r="ED96" s="141"/>
      <c r="EE96" s="141"/>
      <c r="EF96" s="141"/>
      <c r="EG96" s="141"/>
      <c r="EH96" s="141"/>
      <c r="EI96" s="141"/>
      <c r="EJ96" s="141"/>
      <c r="EK96" s="141"/>
      <c r="EL96" s="141"/>
      <c r="EM96" s="141"/>
      <c r="EN96" s="141"/>
      <c r="EO96" s="141"/>
      <c r="EP96" s="141"/>
      <c r="EQ96" s="141"/>
      <c r="ER96" s="141"/>
      <c r="ES96" s="141"/>
      <c r="ET96" s="141"/>
      <c r="EU96" s="141"/>
      <c r="EV96" s="141"/>
      <c r="EW96" s="141"/>
      <c r="EX96" s="141"/>
      <c r="EY96" s="141"/>
      <c r="EZ96" s="141"/>
      <c r="FA96" s="141"/>
      <c r="FB96" s="141"/>
      <c r="FC96" s="141"/>
      <c r="FD96" s="141"/>
      <c r="FE96" s="141"/>
      <c r="FF96" s="141"/>
      <c r="FG96" s="141"/>
      <c r="FH96" s="141"/>
      <c r="FI96" s="141"/>
      <c r="FJ96" s="141"/>
      <c r="FK96" s="141"/>
      <c r="FL96" s="141"/>
      <c r="FM96" s="141"/>
      <c r="FN96" s="141"/>
      <c r="FO96" s="141"/>
      <c r="FP96" s="141"/>
      <c r="FQ96" s="141"/>
      <c r="FR96" s="141"/>
      <c r="FS96" s="141"/>
      <c r="FT96" s="141"/>
      <c r="FU96" s="141"/>
      <c r="FV96" s="141"/>
      <c r="FW96" s="141"/>
      <c r="FX96" s="141"/>
      <c r="FY96" s="141"/>
      <c r="FZ96" s="141"/>
      <c r="GA96" s="141"/>
      <c r="GB96" s="141"/>
      <c r="GC96" s="141"/>
      <c r="GD96" s="141"/>
      <c r="GE96" s="141"/>
      <c r="GF96" s="141"/>
      <c r="GG96" s="141"/>
      <c r="GH96" s="141"/>
      <c r="GI96" s="141"/>
      <c r="GJ96" s="141"/>
      <c r="GK96" s="141"/>
      <c r="GL96" s="141"/>
    </row>
    <row r="97" spans="1:194" ht="13" customHeight="1">
      <c r="A97" s="104"/>
      <c r="B97" s="141"/>
      <c r="C97" s="141"/>
      <c r="D97" s="141"/>
      <c r="E97" s="144" t="s">
        <v>216</v>
      </c>
      <c r="F97" s="145"/>
      <c r="G97" s="146"/>
      <c r="K97" s="140"/>
      <c r="L97" s="140"/>
      <c r="M97" s="140"/>
      <c r="N97" s="140"/>
      <c r="O97" s="140"/>
      <c r="P97" s="140"/>
      <c r="Q97" s="140"/>
      <c r="R97" s="140"/>
      <c r="S97" s="140"/>
      <c r="T97" s="141"/>
      <c r="U97" s="141"/>
      <c r="V97" s="141"/>
      <c r="W97" s="140"/>
      <c r="X97" s="140"/>
      <c r="Y97" s="140"/>
      <c r="Z97" s="159" t="s">
        <v>264</v>
      </c>
      <c r="AA97" s="160"/>
      <c r="AB97" s="16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  <c r="AZ97" s="141"/>
      <c r="BA97" s="141"/>
      <c r="BB97" s="141"/>
      <c r="BC97" s="141"/>
      <c r="BD97" s="141"/>
      <c r="BE97" s="141"/>
      <c r="BF97" s="141"/>
      <c r="BG97" s="141"/>
      <c r="BH97" s="141"/>
      <c r="BI97" s="141"/>
      <c r="BJ97" s="141"/>
      <c r="BK97" s="141"/>
      <c r="BL97" s="141"/>
      <c r="BM97" s="141"/>
      <c r="BN97" s="141"/>
      <c r="BO97" s="141"/>
      <c r="BP97" s="141"/>
      <c r="BQ97" s="141"/>
      <c r="BR97" s="141"/>
      <c r="BS97" s="141"/>
      <c r="BT97" s="141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1"/>
      <c r="CL97" s="141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1"/>
      <c r="DE97" s="141"/>
      <c r="DF97" s="141"/>
      <c r="DG97" s="141"/>
      <c r="DH97" s="141"/>
      <c r="DI97" s="141"/>
      <c r="DJ97" s="141"/>
      <c r="DK97" s="141"/>
      <c r="DL97" s="141"/>
      <c r="DM97" s="141"/>
      <c r="DN97" s="141"/>
      <c r="DO97" s="141"/>
      <c r="DP97" s="141"/>
      <c r="DQ97" s="141"/>
      <c r="DR97" s="141"/>
      <c r="DS97" s="141"/>
      <c r="DT97" s="141"/>
      <c r="DU97" s="141"/>
      <c r="DV97" s="141"/>
      <c r="DW97" s="141"/>
      <c r="DX97" s="141"/>
      <c r="DY97" s="141"/>
      <c r="DZ97" s="141"/>
      <c r="EA97" s="141"/>
      <c r="EB97" s="141"/>
      <c r="EC97" s="141"/>
      <c r="ED97" s="141"/>
      <c r="EE97" s="141"/>
      <c r="EF97" s="141"/>
      <c r="EG97" s="141"/>
      <c r="EH97" s="141"/>
      <c r="EI97" s="141"/>
      <c r="EJ97" s="141"/>
      <c r="EK97" s="141"/>
      <c r="EL97" s="141"/>
      <c r="EM97" s="141"/>
      <c r="EN97" s="141"/>
      <c r="EO97" s="141"/>
      <c r="EP97" s="141"/>
      <c r="EQ97" s="141"/>
      <c r="ER97" s="141"/>
      <c r="ES97" s="141"/>
      <c r="ET97" s="141"/>
      <c r="EU97" s="141"/>
      <c r="EV97" s="141"/>
      <c r="EW97" s="141"/>
      <c r="EX97" s="141"/>
      <c r="EY97" s="141"/>
      <c r="EZ97" s="141"/>
      <c r="FA97" s="141"/>
      <c r="FB97" s="141"/>
      <c r="FC97" s="141"/>
      <c r="FD97" s="141"/>
      <c r="FE97" s="141"/>
      <c r="FF97" s="141"/>
      <c r="FG97" s="141"/>
      <c r="FH97" s="141"/>
      <c r="FI97" s="141"/>
      <c r="FJ97" s="141"/>
      <c r="FK97" s="141"/>
      <c r="FL97" s="141"/>
      <c r="FM97" s="141"/>
      <c r="FN97" s="141"/>
      <c r="FO97" s="141"/>
      <c r="FP97" s="141"/>
      <c r="FQ97" s="141"/>
      <c r="FR97" s="141"/>
      <c r="FS97" s="141"/>
      <c r="FT97" s="141"/>
      <c r="FU97" s="141"/>
      <c r="FV97" s="141"/>
      <c r="FW97" s="141"/>
      <c r="FX97" s="141"/>
      <c r="FY97" s="141"/>
      <c r="FZ97" s="141"/>
      <c r="GA97" s="141"/>
      <c r="GB97" s="141"/>
      <c r="GC97" s="141"/>
      <c r="GD97" s="141"/>
      <c r="GE97" s="141"/>
      <c r="GF97" s="141"/>
      <c r="GG97" s="141"/>
      <c r="GH97" s="141"/>
      <c r="GI97" s="141"/>
      <c r="GJ97" s="141"/>
      <c r="GK97" s="141"/>
      <c r="GL97" s="141"/>
    </row>
    <row r="98" spans="1:194" ht="13" customHeight="1">
      <c r="A98" s="104"/>
      <c r="B98" s="141"/>
      <c r="C98" s="141"/>
      <c r="D98" s="141"/>
      <c r="E98" s="144" t="s">
        <v>217</v>
      </c>
      <c r="F98" s="145"/>
      <c r="G98" s="146"/>
      <c r="K98" s="141"/>
      <c r="L98" s="140"/>
      <c r="M98" s="140"/>
      <c r="N98" s="140"/>
      <c r="O98" s="140"/>
      <c r="P98" s="140"/>
      <c r="Q98" s="140"/>
      <c r="R98" s="140"/>
      <c r="S98" s="140"/>
      <c r="T98" s="141"/>
      <c r="U98" s="141"/>
      <c r="V98" s="141"/>
      <c r="W98" s="140"/>
      <c r="X98" s="140"/>
      <c r="Y98" s="140"/>
      <c r="Z98" s="159" t="s">
        <v>151</v>
      </c>
      <c r="AA98" s="160"/>
      <c r="AB98" s="16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1"/>
      <c r="AZ98" s="141"/>
      <c r="BA98" s="141"/>
      <c r="BB98" s="141"/>
      <c r="BC98" s="141"/>
      <c r="BD98" s="141"/>
      <c r="BE98" s="141"/>
      <c r="BF98" s="141"/>
      <c r="BG98" s="141"/>
      <c r="BH98" s="141"/>
      <c r="BI98" s="141"/>
      <c r="BJ98" s="141"/>
      <c r="BK98" s="141"/>
      <c r="BL98" s="141"/>
      <c r="BM98" s="141"/>
      <c r="BN98" s="141"/>
      <c r="BO98" s="141"/>
      <c r="BP98" s="141"/>
      <c r="BQ98" s="141"/>
      <c r="BR98" s="141"/>
      <c r="BS98" s="141"/>
      <c r="BT98" s="141"/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1"/>
      <c r="CL98" s="141"/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1"/>
      <c r="DE98" s="141"/>
      <c r="DF98" s="141"/>
      <c r="DG98" s="141"/>
      <c r="DH98" s="141"/>
      <c r="DI98" s="141"/>
      <c r="DJ98" s="141"/>
      <c r="DK98" s="141"/>
      <c r="DL98" s="141"/>
      <c r="DM98" s="141"/>
      <c r="DN98" s="141"/>
      <c r="DO98" s="141"/>
      <c r="DP98" s="141"/>
      <c r="DQ98" s="141"/>
      <c r="DR98" s="141"/>
      <c r="DS98" s="141"/>
      <c r="DT98" s="141"/>
      <c r="DU98" s="141"/>
      <c r="DV98" s="141"/>
      <c r="DW98" s="141"/>
      <c r="DX98" s="141"/>
      <c r="DY98" s="141"/>
      <c r="DZ98" s="141"/>
      <c r="EA98" s="141"/>
      <c r="EB98" s="141"/>
      <c r="EC98" s="141"/>
      <c r="ED98" s="141"/>
      <c r="EE98" s="141"/>
      <c r="EF98" s="141"/>
      <c r="EG98" s="141"/>
      <c r="EH98" s="141"/>
      <c r="EI98" s="141"/>
      <c r="EJ98" s="141"/>
      <c r="EK98" s="141"/>
      <c r="EL98" s="141"/>
      <c r="EM98" s="141"/>
      <c r="EN98" s="141"/>
      <c r="EO98" s="141"/>
      <c r="EP98" s="141"/>
      <c r="EQ98" s="141"/>
      <c r="ER98" s="141"/>
      <c r="ES98" s="141"/>
      <c r="ET98" s="141"/>
      <c r="EU98" s="141"/>
      <c r="EV98" s="141"/>
      <c r="EW98" s="141"/>
      <c r="EX98" s="141"/>
      <c r="EY98" s="141"/>
      <c r="EZ98" s="141"/>
      <c r="FA98" s="141"/>
      <c r="FB98" s="141"/>
      <c r="FC98" s="141"/>
      <c r="FD98" s="141"/>
      <c r="FE98" s="141"/>
      <c r="FF98" s="141"/>
      <c r="FG98" s="141"/>
      <c r="FH98" s="141"/>
      <c r="FI98" s="141"/>
      <c r="FJ98" s="141"/>
      <c r="FK98" s="141"/>
      <c r="FL98" s="141"/>
      <c r="FM98" s="141"/>
      <c r="FN98" s="141"/>
      <c r="FO98" s="141"/>
      <c r="FP98" s="141"/>
      <c r="FQ98" s="141"/>
      <c r="FR98" s="141"/>
      <c r="FS98" s="141"/>
      <c r="FT98" s="141"/>
      <c r="FU98" s="141"/>
      <c r="FV98" s="141"/>
      <c r="FW98" s="141"/>
      <c r="FX98" s="141"/>
      <c r="FY98" s="141"/>
      <c r="FZ98" s="141"/>
      <c r="GA98" s="141"/>
      <c r="GB98" s="141"/>
      <c r="GC98" s="141"/>
      <c r="GD98" s="141"/>
      <c r="GE98" s="141"/>
      <c r="GF98" s="141"/>
      <c r="GG98" s="141"/>
      <c r="GH98" s="141"/>
      <c r="GI98" s="141"/>
      <c r="GJ98" s="141"/>
      <c r="GK98" s="141"/>
      <c r="GL98" s="141"/>
    </row>
    <row r="99" spans="1:194" ht="13" customHeight="1">
      <c r="A99" s="104"/>
      <c r="B99" s="141"/>
      <c r="C99" s="141"/>
      <c r="D99" s="141"/>
      <c r="E99" s="144" t="s">
        <v>251</v>
      </c>
      <c r="F99" s="145"/>
      <c r="G99" s="146"/>
      <c r="K99" s="141"/>
      <c r="L99" s="140"/>
      <c r="M99" s="140"/>
      <c r="N99" s="140"/>
      <c r="O99" s="140"/>
      <c r="P99" s="140"/>
      <c r="Q99" s="140"/>
      <c r="R99" s="140"/>
      <c r="S99" s="140"/>
      <c r="T99" s="141"/>
      <c r="U99" s="141"/>
      <c r="V99" s="141"/>
      <c r="W99" s="140"/>
      <c r="X99" s="140"/>
      <c r="Y99" s="140"/>
      <c r="Z99" s="159" t="s">
        <v>88</v>
      </c>
      <c r="AA99" s="160"/>
      <c r="AB99" s="16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1"/>
      <c r="BJ99" s="141"/>
      <c r="BK99" s="141"/>
      <c r="BL99" s="141"/>
      <c r="BM99" s="141"/>
      <c r="BN99" s="141"/>
      <c r="BO99" s="141"/>
      <c r="BP99" s="141"/>
      <c r="BQ99" s="141"/>
      <c r="BR99" s="141"/>
      <c r="BS99" s="141"/>
      <c r="BT99" s="141"/>
      <c r="BU99" s="141"/>
      <c r="BV99" s="141"/>
      <c r="BW99" s="141"/>
      <c r="BX99" s="141"/>
      <c r="BY99" s="141"/>
      <c r="BZ99" s="141"/>
      <c r="CA99" s="141"/>
      <c r="CB99" s="141"/>
      <c r="CC99" s="141"/>
      <c r="CD99" s="141"/>
      <c r="CE99" s="141"/>
      <c r="CF99" s="141"/>
      <c r="CG99" s="141"/>
      <c r="CH99" s="141"/>
      <c r="CI99" s="141"/>
      <c r="CJ99" s="141"/>
      <c r="CK99" s="141"/>
      <c r="CL99" s="141"/>
      <c r="CM99" s="141"/>
      <c r="CN99" s="141"/>
      <c r="CO99" s="141"/>
      <c r="CP99" s="141"/>
      <c r="CQ99" s="141"/>
      <c r="CR99" s="141"/>
      <c r="CS99" s="141"/>
      <c r="CT99" s="141"/>
      <c r="CU99" s="141"/>
      <c r="CV99" s="141"/>
      <c r="CW99" s="141"/>
      <c r="CX99" s="141"/>
      <c r="CY99" s="141"/>
      <c r="CZ99" s="141"/>
      <c r="DA99" s="141"/>
      <c r="DB99" s="141"/>
      <c r="DC99" s="141"/>
      <c r="DD99" s="141"/>
      <c r="DE99" s="141"/>
      <c r="DF99" s="141"/>
      <c r="DG99" s="141"/>
      <c r="DH99" s="141"/>
      <c r="DI99" s="141"/>
      <c r="DJ99" s="141"/>
      <c r="DK99" s="141"/>
      <c r="DL99" s="141"/>
      <c r="DM99" s="141"/>
      <c r="DN99" s="141"/>
      <c r="DO99" s="141"/>
      <c r="DP99" s="141"/>
      <c r="DQ99" s="141"/>
      <c r="DR99" s="141"/>
      <c r="DS99" s="141"/>
      <c r="DT99" s="141"/>
      <c r="DU99" s="141"/>
      <c r="DV99" s="141"/>
      <c r="DW99" s="141"/>
      <c r="DX99" s="141"/>
      <c r="DY99" s="141"/>
      <c r="DZ99" s="141"/>
      <c r="EA99" s="141"/>
      <c r="EB99" s="141"/>
      <c r="EC99" s="141"/>
      <c r="ED99" s="141"/>
      <c r="EE99" s="141"/>
      <c r="EF99" s="141"/>
      <c r="EG99" s="141"/>
      <c r="EH99" s="141"/>
      <c r="EI99" s="141"/>
      <c r="EJ99" s="141"/>
      <c r="EK99" s="141"/>
      <c r="EL99" s="141"/>
      <c r="EM99" s="141"/>
      <c r="EN99" s="141"/>
      <c r="EO99" s="141"/>
      <c r="EP99" s="141"/>
      <c r="EQ99" s="141"/>
      <c r="ER99" s="141"/>
      <c r="ES99" s="141"/>
      <c r="ET99" s="141"/>
      <c r="EU99" s="141"/>
      <c r="EV99" s="141"/>
      <c r="EW99" s="141"/>
      <c r="EX99" s="141"/>
      <c r="EY99" s="141"/>
      <c r="EZ99" s="141"/>
      <c r="FA99" s="141"/>
      <c r="FB99" s="141"/>
      <c r="FC99" s="141"/>
      <c r="FD99" s="141"/>
      <c r="FE99" s="141"/>
      <c r="FF99" s="141"/>
      <c r="FG99" s="141"/>
      <c r="FH99" s="141"/>
      <c r="FI99" s="141"/>
      <c r="FJ99" s="141"/>
      <c r="FK99" s="141"/>
      <c r="FL99" s="141"/>
      <c r="FM99" s="141"/>
      <c r="FN99" s="141"/>
      <c r="FO99" s="141"/>
      <c r="FP99" s="141"/>
      <c r="FQ99" s="141"/>
      <c r="FR99" s="141"/>
      <c r="FS99" s="141"/>
      <c r="FT99" s="141"/>
      <c r="FU99" s="141"/>
      <c r="FV99" s="141"/>
      <c r="FW99" s="141"/>
      <c r="FX99" s="141"/>
      <c r="FY99" s="141"/>
      <c r="FZ99" s="141"/>
      <c r="GA99" s="141"/>
      <c r="GB99" s="141"/>
      <c r="GC99" s="141"/>
      <c r="GD99" s="141"/>
      <c r="GE99" s="141"/>
      <c r="GF99" s="141"/>
      <c r="GG99" s="141"/>
      <c r="GH99" s="141"/>
      <c r="GI99" s="141"/>
      <c r="GJ99" s="141"/>
      <c r="GK99" s="141"/>
      <c r="GL99" s="141"/>
    </row>
    <row r="100" spans="1:194" ht="13" customHeight="1" thickBot="1">
      <c r="A100" s="105"/>
      <c r="B100" s="141"/>
      <c r="C100" s="141"/>
      <c r="D100" s="141"/>
      <c r="E100" s="144" t="s">
        <v>252</v>
      </c>
      <c r="F100" s="145"/>
      <c r="G100" s="146"/>
      <c r="K100" s="141"/>
      <c r="L100" s="140"/>
      <c r="M100" s="140"/>
      <c r="N100" s="140"/>
      <c r="O100" s="140"/>
      <c r="P100" s="140"/>
      <c r="Q100" s="140"/>
      <c r="R100" s="140"/>
      <c r="S100" s="140"/>
      <c r="T100" s="141"/>
      <c r="U100" s="141"/>
      <c r="V100" s="141"/>
      <c r="W100" s="140"/>
      <c r="X100" s="140"/>
      <c r="Y100" s="140"/>
      <c r="Z100" s="159" t="s">
        <v>265</v>
      </c>
      <c r="AA100" s="160"/>
      <c r="AB100" s="16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41"/>
      <c r="BH100" s="141"/>
      <c r="BI100" s="141"/>
      <c r="BJ100" s="141"/>
      <c r="BK100" s="141"/>
      <c r="BL100" s="141"/>
      <c r="BM100" s="141"/>
      <c r="BN100" s="141"/>
      <c r="BO100" s="141"/>
      <c r="BP100" s="141"/>
      <c r="BQ100" s="141"/>
      <c r="BR100" s="141"/>
      <c r="BS100" s="141"/>
      <c r="BT100" s="141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1"/>
      <c r="CL100" s="141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1"/>
      <c r="DE100" s="141"/>
      <c r="DF100" s="141"/>
      <c r="DG100" s="141"/>
      <c r="DH100" s="141"/>
      <c r="DI100" s="141"/>
      <c r="DJ100" s="141"/>
      <c r="DK100" s="141"/>
      <c r="DL100" s="141"/>
      <c r="DM100" s="141"/>
      <c r="DN100" s="141"/>
      <c r="DO100" s="141"/>
      <c r="DP100" s="141"/>
      <c r="DQ100" s="141"/>
      <c r="DR100" s="141"/>
      <c r="DS100" s="141"/>
      <c r="DT100" s="141"/>
      <c r="DU100" s="141"/>
      <c r="DV100" s="141"/>
      <c r="DW100" s="141"/>
      <c r="DX100" s="141"/>
      <c r="DY100" s="141"/>
      <c r="DZ100" s="141"/>
      <c r="EA100" s="141"/>
      <c r="EB100" s="141"/>
      <c r="EC100" s="141"/>
      <c r="ED100" s="141"/>
      <c r="EE100" s="141"/>
      <c r="EF100" s="141"/>
      <c r="EG100" s="141"/>
      <c r="EH100" s="141"/>
      <c r="EI100" s="141"/>
      <c r="EJ100" s="141"/>
      <c r="EK100" s="141"/>
      <c r="EL100" s="141"/>
      <c r="EM100" s="141"/>
      <c r="EN100" s="141"/>
      <c r="EO100" s="141"/>
      <c r="EP100" s="141"/>
      <c r="EQ100" s="141"/>
      <c r="ER100" s="141"/>
      <c r="ES100" s="141"/>
      <c r="ET100" s="141"/>
      <c r="EU100" s="141"/>
      <c r="EV100" s="141"/>
      <c r="EW100" s="141"/>
      <c r="EX100" s="141"/>
      <c r="EY100" s="141"/>
      <c r="EZ100" s="141"/>
      <c r="FA100" s="141"/>
      <c r="FB100" s="141"/>
      <c r="FC100" s="141"/>
      <c r="FD100" s="141"/>
      <c r="FE100" s="141"/>
      <c r="FF100" s="141"/>
      <c r="FG100" s="141"/>
      <c r="FH100" s="141"/>
      <c r="FI100" s="141"/>
      <c r="FJ100" s="141"/>
      <c r="FK100" s="141"/>
      <c r="FL100" s="141"/>
      <c r="FM100" s="141"/>
      <c r="FN100" s="141"/>
      <c r="FO100" s="141"/>
      <c r="FP100" s="141"/>
      <c r="FQ100" s="141"/>
      <c r="FR100" s="141"/>
      <c r="FS100" s="141"/>
      <c r="FT100" s="141"/>
      <c r="FU100" s="141"/>
      <c r="FV100" s="141"/>
      <c r="FW100" s="141"/>
      <c r="FX100" s="141"/>
      <c r="FY100" s="141"/>
      <c r="FZ100" s="141"/>
      <c r="GA100" s="141"/>
      <c r="GB100" s="141"/>
      <c r="GC100" s="141"/>
      <c r="GD100" s="141"/>
      <c r="GE100" s="141"/>
      <c r="GF100" s="141"/>
      <c r="GG100" s="141"/>
      <c r="GH100" s="141"/>
      <c r="GI100" s="141"/>
      <c r="GJ100" s="141"/>
      <c r="GK100" s="141"/>
      <c r="GL100" s="141"/>
    </row>
    <row r="101" spans="1:194" ht="13" customHeight="1">
      <c r="A101" s="103"/>
      <c r="B101" s="141"/>
      <c r="C101" s="141"/>
      <c r="D101" s="141"/>
      <c r="E101" s="144" t="s">
        <v>102</v>
      </c>
      <c r="F101" s="145"/>
      <c r="G101" s="146"/>
      <c r="K101" s="141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59" t="s">
        <v>211</v>
      </c>
      <c r="AA101" s="160"/>
      <c r="AB101" s="16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1"/>
      <c r="BF101" s="141"/>
      <c r="BG101" s="141"/>
      <c r="BH101" s="141"/>
      <c r="BI101" s="141"/>
      <c r="BJ101" s="141"/>
      <c r="BK101" s="141"/>
      <c r="BL101" s="141"/>
      <c r="BM101" s="141"/>
      <c r="BN101" s="141"/>
      <c r="BO101" s="141"/>
      <c r="BP101" s="141"/>
      <c r="BQ101" s="141"/>
      <c r="BR101" s="141"/>
      <c r="BS101" s="141"/>
      <c r="BT101" s="141"/>
      <c r="BU101" s="141"/>
      <c r="BV101" s="141"/>
      <c r="BW101" s="141"/>
      <c r="BX101" s="141"/>
      <c r="BY101" s="141"/>
      <c r="BZ101" s="141"/>
      <c r="CA101" s="141"/>
      <c r="CB101" s="141"/>
      <c r="CC101" s="141"/>
      <c r="CD101" s="141"/>
      <c r="CE101" s="141"/>
      <c r="CF101" s="141"/>
      <c r="CG101" s="141"/>
      <c r="CH101" s="141"/>
      <c r="CI101" s="141"/>
      <c r="CJ101" s="141"/>
      <c r="CK101" s="141"/>
      <c r="CL101" s="141"/>
      <c r="CM101" s="141"/>
      <c r="CN101" s="141"/>
      <c r="CO101" s="141"/>
      <c r="CP101" s="141"/>
      <c r="CQ101" s="141"/>
      <c r="CR101" s="141"/>
      <c r="CS101" s="141"/>
      <c r="CT101" s="141"/>
      <c r="CU101" s="141"/>
      <c r="CV101" s="141"/>
      <c r="CW101" s="141"/>
      <c r="CX101" s="141"/>
      <c r="CY101" s="141"/>
      <c r="CZ101" s="141"/>
      <c r="DA101" s="141"/>
      <c r="DB101" s="141"/>
      <c r="DC101" s="141"/>
      <c r="DD101" s="141"/>
      <c r="DE101" s="141"/>
      <c r="DF101" s="141"/>
      <c r="DG101" s="141"/>
      <c r="DH101" s="141"/>
      <c r="DI101" s="141"/>
      <c r="DJ101" s="141"/>
      <c r="DK101" s="141"/>
      <c r="DL101" s="141"/>
      <c r="DM101" s="141"/>
      <c r="DN101" s="141"/>
      <c r="DO101" s="141"/>
      <c r="DP101" s="141"/>
      <c r="DQ101" s="141"/>
      <c r="DR101" s="141"/>
      <c r="DS101" s="141"/>
      <c r="DT101" s="141"/>
      <c r="DU101" s="141"/>
      <c r="DV101" s="141"/>
      <c r="DW101" s="141"/>
      <c r="DX101" s="141"/>
      <c r="DY101" s="141"/>
      <c r="DZ101" s="141"/>
      <c r="EA101" s="141"/>
      <c r="EB101" s="141"/>
      <c r="EC101" s="141"/>
      <c r="ED101" s="141"/>
      <c r="EE101" s="141"/>
      <c r="EF101" s="141"/>
      <c r="EG101" s="141"/>
      <c r="EH101" s="141"/>
      <c r="EI101" s="141"/>
      <c r="EJ101" s="141"/>
      <c r="EK101" s="141"/>
      <c r="EL101" s="141"/>
      <c r="EM101" s="141"/>
      <c r="EN101" s="141"/>
      <c r="EO101" s="141"/>
      <c r="EP101" s="141"/>
      <c r="EQ101" s="141"/>
      <c r="ER101" s="141"/>
      <c r="ES101" s="141"/>
      <c r="ET101" s="141"/>
      <c r="EU101" s="141"/>
      <c r="EV101" s="141"/>
      <c r="EW101" s="141"/>
      <c r="EX101" s="141"/>
      <c r="EY101" s="141"/>
      <c r="EZ101" s="141"/>
      <c r="FA101" s="141"/>
      <c r="FB101" s="141"/>
      <c r="FC101" s="141"/>
      <c r="FD101" s="141"/>
      <c r="FE101" s="141"/>
      <c r="FF101" s="141"/>
      <c r="FG101" s="141"/>
      <c r="FH101" s="141"/>
      <c r="FI101" s="141"/>
      <c r="FJ101" s="141"/>
      <c r="FK101" s="141"/>
      <c r="FL101" s="141"/>
      <c r="FM101" s="141"/>
      <c r="FN101" s="141"/>
      <c r="FO101" s="141"/>
      <c r="FP101" s="141"/>
      <c r="FQ101" s="141"/>
      <c r="FR101" s="141"/>
      <c r="FS101" s="141"/>
      <c r="FT101" s="141"/>
      <c r="FU101" s="141"/>
      <c r="FV101" s="141"/>
      <c r="FW101" s="141"/>
      <c r="FX101" s="141"/>
      <c r="FY101" s="141"/>
      <c r="FZ101" s="141"/>
      <c r="GA101" s="141"/>
      <c r="GB101" s="141"/>
      <c r="GC101" s="141"/>
      <c r="GD101" s="141"/>
      <c r="GE101" s="141"/>
      <c r="GF101" s="141"/>
      <c r="GG101" s="141"/>
      <c r="GH101" s="141"/>
      <c r="GI101" s="141"/>
      <c r="GJ101" s="141"/>
      <c r="GK101" s="141"/>
      <c r="GL101" s="141"/>
    </row>
    <row r="102" spans="1:194" ht="13" customHeight="1">
      <c r="A102" s="103"/>
      <c r="B102" s="141"/>
      <c r="C102" s="141"/>
      <c r="D102" s="141"/>
      <c r="E102" s="144" t="s">
        <v>103</v>
      </c>
      <c r="F102" s="145"/>
      <c r="G102" s="146"/>
      <c r="K102" s="141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59" t="s">
        <v>212</v>
      </c>
      <c r="AA102" s="160"/>
      <c r="AB102" s="16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1"/>
      <c r="BC102" s="141"/>
      <c r="BD102" s="141"/>
      <c r="BE102" s="141"/>
      <c r="BF102" s="141"/>
      <c r="BG102" s="141"/>
      <c r="BH102" s="141"/>
      <c r="BI102" s="141"/>
      <c r="BJ102" s="141"/>
      <c r="BK102" s="141"/>
      <c r="BL102" s="141"/>
      <c r="BM102" s="141"/>
      <c r="BN102" s="141"/>
      <c r="BO102" s="141"/>
      <c r="BP102" s="141"/>
      <c r="BQ102" s="141"/>
      <c r="BR102" s="141"/>
      <c r="BS102" s="141"/>
      <c r="BT102" s="141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1"/>
      <c r="CL102" s="141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1"/>
      <c r="DE102" s="141"/>
      <c r="DF102" s="141"/>
      <c r="DG102" s="141"/>
      <c r="DH102" s="141"/>
      <c r="DI102" s="141"/>
      <c r="DJ102" s="141"/>
      <c r="DK102" s="141"/>
      <c r="DL102" s="141"/>
      <c r="DM102" s="141"/>
      <c r="DN102" s="141"/>
      <c r="DO102" s="141"/>
      <c r="DP102" s="141"/>
      <c r="DQ102" s="141"/>
      <c r="DR102" s="141"/>
      <c r="DS102" s="141"/>
      <c r="DT102" s="141"/>
      <c r="DU102" s="141"/>
      <c r="DV102" s="141"/>
      <c r="DW102" s="141"/>
      <c r="DX102" s="141"/>
      <c r="DY102" s="141"/>
      <c r="DZ102" s="141"/>
      <c r="EA102" s="141"/>
      <c r="EB102" s="141"/>
      <c r="EC102" s="141"/>
      <c r="ED102" s="141"/>
      <c r="EE102" s="141"/>
      <c r="EF102" s="141"/>
      <c r="EG102" s="141"/>
      <c r="EH102" s="141"/>
      <c r="EI102" s="141"/>
      <c r="EJ102" s="141"/>
      <c r="EK102" s="141"/>
      <c r="EL102" s="141"/>
      <c r="EM102" s="141"/>
      <c r="EN102" s="141"/>
      <c r="EO102" s="141"/>
      <c r="EP102" s="141"/>
      <c r="EQ102" s="141"/>
      <c r="ER102" s="141"/>
      <c r="ES102" s="141"/>
      <c r="ET102" s="141"/>
      <c r="EU102" s="141"/>
      <c r="EV102" s="141"/>
      <c r="EW102" s="141"/>
      <c r="EX102" s="141"/>
      <c r="EY102" s="141"/>
      <c r="EZ102" s="141"/>
      <c r="FA102" s="141"/>
      <c r="FB102" s="141"/>
      <c r="FC102" s="141"/>
      <c r="FD102" s="141"/>
      <c r="FE102" s="141"/>
      <c r="FF102" s="141"/>
      <c r="FG102" s="141"/>
      <c r="FH102" s="141"/>
      <c r="FI102" s="141"/>
      <c r="FJ102" s="141"/>
      <c r="FK102" s="141"/>
      <c r="FL102" s="141"/>
      <c r="FM102" s="141"/>
      <c r="FN102" s="141"/>
      <c r="FO102" s="141"/>
      <c r="FP102" s="141"/>
      <c r="FQ102" s="141"/>
      <c r="FR102" s="141"/>
      <c r="FS102" s="141"/>
      <c r="FT102" s="141"/>
      <c r="FU102" s="141"/>
      <c r="FV102" s="141"/>
      <c r="FW102" s="141"/>
      <c r="FX102" s="141"/>
      <c r="FY102" s="141"/>
      <c r="FZ102" s="141"/>
      <c r="GA102" s="141"/>
      <c r="GB102" s="141"/>
      <c r="GC102" s="141"/>
      <c r="GD102" s="141"/>
      <c r="GE102" s="141"/>
      <c r="GF102" s="141"/>
      <c r="GG102" s="141"/>
      <c r="GH102" s="141"/>
      <c r="GI102" s="141"/>
      <c r="GJ102" s="141"/>
      <c r="GK102" s="141"/>
      <c r="GL102" s="141"/>
    </row>
    <row r="103" spans="1:194" ht="13" customHeight="1">
      <c r="A103" s="103"/>
      <c r="B103" s="141"/>
      <c r="C103" s="141"/>
      <c r="D103" s="141"/>
      <c r="E103" s="144" t="s">
        <v>106</v>
      </c>
      <c r="F103" s="145"/>
      <c r="G103" s="146"/>
      <c r="K103" s="141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59" t="s">
        <v>284</v>
      </c>
      <c r="AA103" s="160"/>
      <c r="AB103" s="16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141"/>
      <c r="BA103" s="141"/>
      <c r="BB103" s="141"/>
      <c r="BC103" s="141"/>
      <c r="BD103" s="141"/>
      <c r="BE103" s="141"/>
      <c r="BF103" s="141"/>
      <c r="BG103" s="141"/>
      <c r="BH103" s="141"/>
      <c r="BI103" s="141"/>
      <c r="BJ103" s="141"/>
      <c r="BK103" s="141"/>
      <c r="BL103" s="141"/>
      <c r="BM103" s="141"/>
      <c r="BN103" s="141"/>
      <c r="BO103" s="141"/>
      <c r="BP103" s="141"/>
      <c r="BQ103" s="141"/>
      <c r="BR103" s="141"/>
      <c r="BS103" s="141"/>
      <c r="BT103" s="141"/>
      <c r="BU103" s="141"/>
      <c r="BV103" s="141"/>
      <c r="BW103" s="141"/>
      <c r="BX103" s="141"/>
      <c r="BY103" s="141"/>
      <c r="BZ103" s="141"/>
      <c r="CA103" s="141"/>
      <c r="CB103" s="141"/>
      <c r="CC103" s="141"/>
      <c r="CD103" s="141"/>
      <c r="CE103" s="141"/>
      <c r="CF103" s="141"/>
      <c r="CG103" s="141"/>
      <c r="CH103" s="141"/>
      <c r="CI103" s="141"/>
      <c r="CJ103" s="141"/>
      <c r="CK103" s="141"/>
      <c r="CL103" s="141"/>
      <c r="CM103" s="141"/>
      <c r="CN103" s="141"/>
      <c r="CO103" s="141"/>
      <c r="CP103" s="141"/>
      <c r="CQ103" s="141"/>
      <c r="CR103" s="141"/>
      <c r="CS103" s="141"/>
      <c r="CT103" s="141"/>
      <c r="CU103" s="141"/>
      <c r="CV103" s="141"/>
      <c r="CW103" s="141"/>
      <c r="CX103" s="141"/>
      <c r="CY103" s="141"/>
      <c r="CZ103" s="141"/>
      <c r="DA103" s="141"/>
      <c r="DB103" s="141"/>
      <c r="DC103" s="141"/>
      <c r="DD103" s="141"/>
      <c r="DE103" s="141"/>
      <c r="DF103" s="141"/>
      <c r="DG103" s="141"/>
      <c r="DH103" s="141"/>
      <c r="DI103" s="141"/>
      <c r="DJ103" s="141"/>
      <c r="DK103" s="141"/>
      <c r="DL103" s="141"/>
      <c r="DM103" s="141"/>
      <c r="DN103" s="141"/>
      <c r="DO103" s="141"/>
      <c r="DP103" s="141"/>
      <c r="DQ103" s="141"/>
      <c r="DR103" s="141"/>
      <c r="DS103" s="141"/>
      <c r="DT103" s="141"/>
      <c r="DU103" s="141"/>
      <c r="DV103" s="141"/>
      <c r="DW103" s="141"/>
      <c r="DX103" s="141"/>
      <c r="DY103" s="141"/>
      <c r="DZ103" s="141"/>
      <c r="EA103" s="141"/>
      <c r="EB103" s="141"/>
      <c r="EC103" s="141"/>
      <c r="ED103" s="141"/>
      <c r="EE103" s="141"/>
      <c r="EF103" s="141"/>
      <c r="EG103" s="141"/>
      <c r="EH103" s="141"/>
      <c r="EI103" s="141"/>
      <c r="EJ103" s="141"/>
      <c r="EK103" s="141"/>
      <c r="EL103" s="141"/>
      <c r="EM103" s="141"/>
      <c r="EN103" s="141"/>
      <c r="EO103" s="141"/>
      <c r="EP103" s="141"/>
      <c r="EQ103" s="141"/>
      <c r="ER103" s="141"/>
      <c r="ES103" s="141"/>
      <c r="ET103" s="141"/>
      <c r="EU103" s="141"/>
      <c r="EV103" s="141"/>
      <c r="EW103" s="141"/>
      <c r="EX103" s="141"/>
      <c r="EY103" s="141"/>
      <c r="EZ103" s="141"/>
      <c r="FA103" s="141"/>
      <c r="FB103" s="141"/>
      <c r="FC103" s="141"/>
      <c r="FD103" s="141"/>
      <c r="FE103" s="141"/>
      <c r="FF103" s="141"/>
      <c r="FG103" s="141"/>
      <c r="FH103" s="141"/>
      <c r="FI103" s="141"/>
      <c r="FJ103" s="141"/>
      <c r="FK103" s="141"/>
      <c r="FL103" s="141"/>
      <c r="FM103" s="141"/>
      <c r="FN103" s="141"/>
      <c r="FO103" s="141"/>
      <c r="FP103" s="141"/>
      <c r="FQ103" s="141"/>
      <c r="FR103" s="141"/>
      <c r="FS103" s="141"/>
      <c r="FT103" s="141"/>
      <c r="FU103" s="141"/>
      <c r="FV103" s="141"/>
      <c r="FW103" s="141"/>
      <c r="FX103" s="141"/>
      <c r="FY103" s="141"/>
      <c r="FZ103" s="141"/>
      <c r="GA103" s="141"/>
      <c r="GB103" s="141"/>
      <c r="GC103" s="141"/>
      <c r="GD103" s="141"/>
      <c r="GE103" s="141"/>
      <c r="GF103" s="141"/>
      <c r="GG103" s="141"/>
      <c r="GH103" s="141"/>
      <c r="GI103" s="141"/>
      <c r="GJ103" s="141"/>
      <c r="GK103" s="141"/>
      <c r="GL103" s="141"/>
    </row>
    <row r="104" spans="1:194" ht="13" customHeight="1">
      <c r="A104" s="103"/>
      <c r="B104" s="141"/>
      <c r="C104" s="141"/>
      <c r="D104" s="141"/>
      <c r="E104" s="144" t="s">
        <v>290</v>
      </c>
      <c r="F104" s="145"/>
      <c r="G104" s="146"/>
      <c r="K104" s="141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59" t="s">
        <v>121</v>
      </c>
      <c r="AA104" s="160"/>
      <c r="AB104" s="16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1"/>
      <c r="AZ104" s="141"/>
      <c r="BA104" s="141"/>
      <c r="BB104" s="141"/>
      <c r="BC104" s="141"/>
      <c r="BD104" s="141"/>
      <c r="BE104" s="141"/>
      <c r="BF104" s="141"/>
      <c r="BG104" s="141"/>
      <c r="BH104" s="141"/>
      <c r="BI104" s="141"/>
      <c r="BJ104" s="141"/>
      <c r="BK104" s="141"/>
      <c r="BL104" s="141"/>
      <c r="BM104" s="141"/>
      <c r="BN104" s="141"/>
      <c r="BO104" s="141"/>
      <c r="BP104" s="141"/>
      <c r="BQ104" s="141"/>
      <c r="BR104" s="141"/>
      <c r="BS104" s="141"/>
      <c r="BT104" s="141"/>
      <c r="BU104" s="141"/>
      <c r="BV104" s="141"/>
      <c r="BW104" s="141"/>
      <c r="BX104" s="141"/>
      <c r="BY104" s="141"/>
      <c r="BZ104" s="141"/>
      <c r="CA104" s="141"/>
      <c r="CB104" s="141"/>
      <c r="CC104" s="141"/>
      <c r="CD104" s="141"/>
      <c r="CE104" s="141"/>
      <c r="CF104" s="141"/>
      <c r="CG104" s="141"/>
      <c r="CH104" s="141"/>
      <c r="CI104" s="141"/>
      <c r="CJ104" s="141"/>
      <c r="CK104" s="141"/>
      <c r="CL104" s="141"/>
      <c r="CM104" s="141"/>
      <c r="CN104" s="141"/>
      <c r="CO104" s="141"/>
      <c r="CP104" s="141"/>
      <c r="CQ104" s="141"/>
      <c r="CR104" s="141"/>
      <c r="CS104" s="141"/>
      <c r="CT104" s="141"/>
      <c r="CU104" s="141"/>
      <c r="CV104" s="141"/>
      <c r="CW104" s="141"/>
      <c r="CX104" s="141"/>
      <c r="CY104" s="141"/>
      <c r="CZ104" s="141"/>
      <c r="DA104" s="141"/>
      <c r="DB104" s="141"/>
      <c r="DC104" s="141"/>
      <c r="DD104" s="141"/>
      <c r="DE104" s="141"/>
      <c r="DF104" s="141"/>
      <c r="DG104" s="141"/>
      <c r="DH104" s="141"/>
      <c r="DI104" s="141"/>
      <c r="DJ104" s="141"/>
      <c r="DK104" s="141"/>
      <c r="DL104" s="141"/>
      <c r="DM104" s="141"/>
      <c r="DN104" s="141"/>
      <c r="DO104" s="141"/>
      <c r="DP104" s="141"/>
      <c r="DQ104" s="141"/>
      <c r="DR104" s="141"/>
      <c r="DS104" s="141"/>
      <c r="DT104" s="141"/>
      <c r="DU104" s="141"/>
      <c r="DV104" s="141"/>
      <c r="DW104" s="141"/>
      <c r="DX104" s="141"/>
      <c r="DY104" s="141"/>
      <c r="DZ104" s="141"/>
      <c r="EA104" s="141"/>
      <c r="EB104" s="141"/>
      <c r="EC104" s="141"/>
      <c r="ED104" s="141"/>
      <c r="EE104" s="141"/>
      <c r="EF104" s="141"/>
      <c r="EG104" s="141"/>
      <c r="EH104" s="141"/>
      <c r="EI104" s="141"/>
      <c r="EJ104" s="141"/>
      <c r="EK104" s="141"/>
      <c r="EL104" s="141"/>
      <c r="EM104" s="141"/>
      <c r="EN104" s="141"/>
      <c r="EO104" s="141"/>
      <c r="EP104" s="141"/>
      <c r="EQ104" s="141"/>
      <c r="ER104" s="141"/>
      <c r="ES104" s="141"/>
      <c r="ET104" s="141"/>
      <c r="EU104" s="141"/>
      <c r="EV104" s="141"/>
      <c r="EW104" s="141"/>
      <c r="EX104" s="141"/>
      <c r="EY104" s="141"/>
      <c r="EZ104" s="141"/>
      <c r="FA104" s="141"/>
      <c r="FB104" s="141"/>
      <c r="FC104" s="141"/>
      <c r="FD104" s="141"/>
      <c r="FE104" s="141"/>
      <c r="FF104" s="141"/>
      <c r="FG104" s="141"/>
      <c r="FH104" s="141"/>
      <c r="FI104" s="141"/>
      <c r="FJ104" s="141"/>
      <c r="FK104" s="141"/>
      <c r="FL104" s="141"/>
      <c r="FM104" s="141"/>
      <c r="FN104" s="141"/>
      <c r="FO104" s="141"/>
      <c r="FP104" s="141"/>
      <c r="FQ104" s="141"/>
      <c r="FR104" s="141"/>
      <c r="FS104" s="141"/>
      <c r="FT104" s="141"/>
      <c r="FU104" s="141"/>
      <c r="FV104" s="141"/>
      <c r="FW104" s="141"/>
      <c r="FX104" s="141"/>
      <c r="FY104" s="141"/>
      <c r="FZ104" s="141"/>
      <c r="GA104" s="141"/>
      <c r="GB104" s="141"/>
      <c r="GC104" s="141"/>
      <c r="GD104" s="141"/>
      <c r="GE104" s="141"/>
      <c r="GF104" s="141"/>
      <c r="GG104" s="141"/>
      <c r="GH104" s="141"/>
      <c r="GI104" s="141"/>
      <c r="GJ104" s="141"/>
      <c r="GK104" s="141"/>
      <c r="GL104" s="141"/>
    </row>
    <row r="105" spans="1:194" ht="13" customHeight="1">
      <c r="A105" s="103"/>
      <c r="B105" s="141"/>
      <c r="C105" s="141"/>
      <c r="D105" s="141"/>
      <c r="E105" s="144" t="s">
        <v>291</v>
      </c>
      <c r="F105" s="145"/>
      <c r="G105" s="146"/>
      <c r="K105" s="141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59" t="s">
        <v>158</v>
      </c>
      <c r="AA105" s="160"/>
      <c r="AB105" s="16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1"/>
      <c r="AZ105" s="141"/>
      <c r="BA105" s="141"/>
      <c r="BB105" s="141"/>
      <c r="BC105" s="141"/>
      <c r="BD105" s="141"/>
      <c r="BE105" s="141"/>
      <c r="BF105" s="141"/>
      <c r="BG105" s="141"/>
      <c r="BH105" s="141"/>
      <c r="BI105" s="141"/>
      <c r="BJ105" s="141"/>
      <c r="BK105" s="141"/>
      <c r="BL105" s="141"/>
      <c r="BM105" s="141"/>
      <c r="BN105" s="141"/>
      <c r="BO105" s="141"/>
      <c r="BP105" s="141"/>
      <c r="BQ105" s="141"/>
      <c r="BR105" s="141"/>
      <c r="BS105" s="141"/>
      <c r="BT105" s="141"/>
      <c r="BU105" s="141"/>
      <c r="BV105" s="141"/>
      <c r="BW105" s="141"/>
      <c r="BX105" s="141"/>
      <c r="BY105" s="141"/>
      <c r="BZ105" s="141"/>
      <c r="CA105" s="141"/>
      <c r="CB105" s="141"/>
      <c r="CC105" s="141"/>
      <c r="CD105" s="141"/>
      <c r="CE105" s="141"/>
      <c r="CF105" s="141"/>
      <c r="CG105" s="141"/>
      <c r="CH105" s="141"/>
      <c r="CI105" s="141"/>
      <c r="CJ105" s="141"/>
      <c r="CK105" s="141"/>
      <c r="CL105" s="141"/>
      <c r="CM105" s="141"/>
      <c r="CN105" s="141"/>
      <c r="CO105" s="141"/>
      <c r="CP105" s="141"/>
      <c r="CQ105" s="141"/>
      <c r="CR105" s="141"/>
      <c r="CS105" s="141"/>
      <c r="CT105" s="141"/>
      <c r="CU105" s="141"/>
      <c r="CV105" s="141"/>
      <c r="CW105" s="141"/>
      <c r="CX105" s="141"/>
      <c r="CY105" s="141"/>
      <c r="CZ105" s="141"/>
      <c r="DA105" s="141"/>
      <c r="DB105" s="141"/>
      <c r="DC105" s="141"/>
      <c r="DD105" s="141"/>
      <c r="DE105" s="141"/>
      <c r="DF105" s="141"/>
      <c r="DG105" s="141"/>
      <c r="DH105" s="141"/>
      <c r="DI105" s="141"/>
      <c r="DJ105" s="141"/>
      <c r="DK105" s="141"/>
      <c r="DL105" s="141"/>
      <c r="DM105" s="141"/>
      <c r="DN105" s="141"/>
      <c r="DO105" s="141"/>
      <c r="DP105" s="141"/>
      <c r="DQ105" s="141"/>
      <c r="DR105" s="141"/>
      <c r="DS105" s="141"/>
      <c r="DT105" s="141"/>
      <c r="DU105" s="141"/>
      <c r="DV105" s="141"/>
      <c r="DW105" s="141"/>
      <c r="DX105" s="141"/>
      <c r="DY105" s="141"/>
      <c r="DZ105" s="141"/>
      <c r="EA105" s="141"/>
      <c r="EB105" s="141"/>
      <c r="EC105" s="141"/>
      <c r="ED105" s="141"/>
      <c r="EE105" s="141"/>
      <c r="EF105" s="141"/>
      <c r="EG105" s="141"/>
      <c r="EH105" s="141"/>
      <c r="EI105" s="141"/>
      <c r="EJ105" s="141"/>
      <c r="EK105" s="141"/>
      <c r="EL105" s="141"/>
      <c r="EM105" s="141"/>
      <c r="EN105" s="141"/>
      <c r="EO105" s="141"/>
      <c r="EP105" s="141"/>
      <c r="EQ105" s="141"/>
      <c r="ER105" s="141"/>
      <c r="ES105" s="141"/>
      <c r="ET105" s="141"/>
      <c r="EU105" s="141"/>
      <c r="EV105" s="141"/>
      <c r="EW105" s="141"/>
      <c r="EX105" s="141"/>
      <c r="EY105" s="141"/>
      <c r="EZ105" s="141"/>
      <c r="FA105" s="141"/>
      <c r="FB105" s="141"/>
      <c r="FC105" s="141"/>
      <c r="FD105" s="141"/>
      <c r="FE105" s="141"/>
      <c r="FF105" s="141"/>
      <c r="FG105" s="141"/>
      <c r="FH105" s="141"/>
      <c r="FI105" s="141"/>
      <c r="FJ105" s="141"/>
      <c r="FK105" s="141"/>
      <c r="FL105" s="141"/>
      <c r="FM105" s="141"/>
      <c r="FN105" s="141"/>
      <c r="FO105" s="141"/>
      <c r="FP105" s="141"/>
      <c r="FQ105" s="141"/>
      <c r="FR105" s="141"/>
      <c r="FS105" s="141"/>
      <c r="FT105" s="141"/>
      <c r="FU105" s="141"/>
      <c r="FV105" s="141"/>
      <c r="FW105" s="141"/>
      <c r="FX105" s="141"/>
      <c r="FY105" s="141"/>
      <c r="FZ105" s="141"/>
      <c r="GA105" s="141"/>
      <c r="GB105" s="141"/>
      <c r="GC105" s="141"/>
      <c r="GD105" s="141"/>
      <c r="GE105" s="141"/>
      <c r="GF105" s="141"/>
      <c r="GG105" s="141"/>
      <c r="GH105" s="141"/>
      <c r="GI105" s="141"/>
      <c r="GJ105" s="141"/>
      <c r="GK105" s="141"/>
      <c r="GL105" s="141"/>
    </row>
    <row r="106" spans="1:194" ht="13" customHeight="1">
      <c r="A106" s="103"/>
      <c r="B106" s="141"/>
      <c r="C106" s="141"/>
      <c r="D106" s="141"/>
      <c r="E106" s="144" t="s">
        <v>292</v>
      </c>
      <c r="F106" s="145"/>
      <c r="G106" s="146"/>
      <c r="K106" s="141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59" t="s">
        <v>159</v>
      </c>
      <c r="AA106" s="160"/>
      <c r="AB106" s="16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1"/>
      <c r="AZ106" s="141"/>
      <c r="BA106" s="141"/>
      <c r="BB106" s="141"/>
      <c r="BC106" s="141"/>
      <c r="BD106" s="141"/>
      <c r="BE106" s="141"/>
      <c r="BF106" s="141"/>
      <c r="BG106" s="141"/>
      <c r="BH106" s="141"/>
      <c r="BI106" s="141"/>
      <c r="BJ106" s="141"/>
      <c r="BK106" s="141"/>
      <c r="BL106" s="141"/>
      <c r="BM106" s="141"/>
      <c r="BN106" s="141"/>
      <c r="BO106" s="141"/>
      <c r="BP106" s="141"/>
      <c r="BQ106" s="141"/>
      <c r="BR106" s="141"/>
      <c r="BS106" s="141"/>
      <c r="BT106" s="141"/>
      <c r="BU106" s="141"/>
      <c r="BV106" s="141"/>
      <c r="BW106" s="141"/>
      <c r="BX106" s="141"/>
      <c r="BY106" s="141"/>
      <c r="BZ106" s="141"/>
      <c r="CA106" s="141"/>
      <c r="CB106" s="141"/>
      <c r="CC106" s="141"/>
      <c r="CD106" s="141"/>
      <c r="CE106" s="141"/>
      <c r="CF106" s="141"/>
      <c r="CG106" s="141"/>
      <c r="CH106" s="141"/>
      <c r="CI106" s="141"/>
      <c r="CJ106" s="141"/>
      <c r="CK106" s="141"/>
      <c r="CL106" s="141"/>
      <c r="CM106" s="141"/>
      <c r="CN106" s="141"/>
      <c r="CO106" s="141"/>
      <c r="CP106" s="141"/>
      <c r="CQ106" s="141"/>
      <c r="CR106" s="141"/>
      <c r="CS106" s="141"/>
      <c r="CT106" s="141"/>
      <c r="CU106" s="141"/>
      <c r="CV106" s="141"/>
      <c r="CW106" s="141"/>
      <c r="CX106" s="141"/>
      <c r="CY106" s="141"/>
      <c r="CZ106" s="141"/>
      <c r="DA106" s="141"/>
      <c r="DB106" s="141"/>
      <c r="DC106" s="141"/>
      <c r="DD106" s="141"/>
      <c r="DE106" s="141"/>
      <c r="DF106" s="141"/>
      <c r="DG106" s="141"/>
      <c r="DH106" s="141"/>
      <c r="DI106" s="141"/>
      <c r="DJ106" s="141"/>
      <c r="DK106" s="141"/>
      <c r="DL106" s="141"/>
      <c r="DM106" s="141"/>
      <c r="DN106" s="141"/>
      <c r="DO106" s="141"/>
      <c r="DP106" s="141"/>
      <c r="DQ106" s="141"/>
      <c r="DR106" s="141"/>
      <c r="DS106" s="141"/>
      <c r="DT106" s="141"/>
      <c r="DU106" s="141"/>
      <c r="DV106" s="141"/>
      <c r="DW106" s="141"/>
      <c r="DX106" s="141"/>
      <c r="DY106" s="141"/>
      <c r="DZ106" s="141"/>
      <c r="EA106" s="141"/>
      <c r="EB106" s="141"/>
      <c r="EC106" s="141"/>
      <c r="ED106" s="141"/>
      <c r="EE106" s="141"/>
      <c r="EF106" s="141"/>
      <c r="EG106" s="141"/>
      <c r="EH106" s="141"/>
      <c r="EI106" s="141"/>
      <c r="EJ106" s="141"/>
      <c r="EK106" s="141"/>
      <c r="EL106" s="141"/>
      <c r="EM106" s="141"/>
      <c r="EN106" s="141"/>
      <c r="EO106" s="141"/>
      <c r="EP106" s="141"/>
      <c r="EQ106" s="141"/>
      <c r="ER106" s="141"/>
      <c r="ES106" s="141"/>
      <c r="ET106" s="141"/>
      <c r="EU106" s="141"/>
      <c r="EV106" s="141"/>
      <c r="EW106" s="141"/>
      <c r="EX106" s="141"/>
      <c r="EY106" s="141"/>
      <c r="EZ106" s="141"/>
      <c r="FA106" s="141"/>
      <c r="FB106" s="141"/>
      <c r="FC106" s="141"/>
      <c r="FD106" s="141"/>
      <c r="FE106" s="141"/>
      <c r="FF106" s="141"/>
      <c r="FG106" s="141"/>
      <c r="FH106" s="141"/>
      <c r="FI106" s="141"/>
      <c r="FJ106" s="141"/>
      <c r="FK106" s="141"/>
      <c r="FL106" s="141"/>
      <c r="FM106" s="141"/>
      <c r="FN106" s="141"/>
      <c r="FO106" s="141"/>
      <c r="FP106" s="141"/>
      <c r="FQ106" s="141"/>
      <c r="FR106" s="141"/>
      <c r="FS106" s="141"/>
      <c r="FT106" s="141"/>
      <c r="FU106" s="141"/>
      <c r="FV106" s="141"/>
      <c r="FW106" s="141"/>
      <c r="FX106" s="141"/>
      <c r="FY106" s="141"/>
      <c r="FZ106" s="141"/>
      <c r="GA106" s="141"/>
      <c r="GB106" s="141"/>
      <c r="GC106" s="141"/>
      <c r="GD106" s="141"/>
      <c r="GE106" s="141"/>
      <c r="GF106" s="141"/>
      <c r="GG106" s="141"/>
      <c r="GH106" s="141"/>
      <c r="GI106" s="141"/>
      <c r="GJ106" s="141"/>
      <c r="GK106" s="141"/>
      <c r="GL106" s="141"/>
    </row>
    <row r="107" spans="1:194" ht="13" customHeight="1">
      <c r="A107" s="103"/>
      <c r="B107" s="141"/>
      <c r="C107" s="141"/>
      <c r="D107" s="141"/>
      <c r="E107" s="144" t="s">
        <v>107</v>
      </c>
      <c r="F107" s="145"/>
      <c r="G107" s="146"/>
      <c r="K107" s="141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59" t="s">
        <v>160</v>
      </c>
      <c r="AA107" s="160"/>
      <c r="AB107" s="16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1"/>
      <c r="AZ107" s="141"/>
      <c r="BA107" s="141"/>
      <c r="BB107" s="141"/>
      <c r="BC107" s="141"/>
      <c r="BD107" s="141"/>
      <c r="BE107" s="141"/>
      <c r="BF107" s="141"/>
      <c r="BG107" s="141"/>
      <c r="BH107" s="141"/>
      <c r="BI107" s="141"/>
      <c r="BJ107" s="141"/>
      <c r="BK107" s="141"/>
      <c r="BL107" s="141"/>
      <c r="BM107" s="141"/>
      <c r="BN107" s="141"/>
      <c r="BO107" s="141"/>
      <c r="BP107" s="141"/>
      <c r="BQ107" s="141"/>
      <c r="BR107" s="141"/>
      <c r="BS107" s="141"/>
      <c r="BT107" s="141"/>
      <c r="BU107" s="141"/>
      <c r="BV107" s="141"/>
      <c r="BW107" s="141"/>
      <c r="BX107" s="141"/>
      <c r="BY107" s="141"/>
      <c r="BZ107" s="141"/>
      <c r="CA107" s="141"/>
      <c r="CB107" s="141"/>
      <c r="CC107" s="141"/>
      <c r="CD107" s="141"/>
      <c r="CE107" s="141"/>
      <c r="CF107" s="141"/>
      <c r="CG107" s="141"/>
      <c r="CH107" s="141"/>
      <c r="CI107" s="141"/>
      <c r="CJ107" s="141"/>
      <c r="CK107" s="141"/>
      <c r="CL107" s="141"/>
      <c r="CM107" s="141"/>
      <c r="CN107" s="141"/>
      <c r="CO107" s="141"/>
      <c r="CP107" s="141"/>
      <c r="CQ107" s="141"/>
      <c r="CR107" s="141"/>
      <c r="CS107" s="141"/>
      <c r="CT107" s="141"/>
      <c r="CU107" s="141"/>
      <c r="CV107" s="141"/>
      <c r="CW107" s="141"/>
      <c r="CX107" s="141"/>
      <c r="CY107" s="141"/>
      <c r="CZ107" s="141"/>
      <c r="DA107" s="141"/>
      <c r="DB107" s="141"/>
      <c r="DC107" s="141"/>
      <c r="DD107" s="141"/>
      <c r="DE107" s="141"/>
      <c r="DF107" s="141"/>
      <c r="DG107" s="141"/>
      <c r="DH107" s="141"/>
      <c r="DI107" s="141"/>
      <c r="DJ107" s="141"/>
      <c r="DK107" s="141"/>
      <c r="DL107" s="141"/>
      <c r="DM107" s="141"/>
      <c r="DN107" s="141"/>
      <c r="DO107" s="141"/>
      <c r="DP107" s="141"/>
      <c r="DQ107" s="141"/>
      <c r="DR107" s="141"/>
      <c r="DS107" s="141"/>
      <c r="DT107" s="141"/>
      <c r="DU107" s="141"/>
      <c r="DV107" s="141"/>
      <c r="DW107" s="141"/>
      <c r="DX107" s="141"/>
      <c r="DY107" s="141"/>
      <c r="DZ107" s="141"/>
      <c r="EA107" s="141"/>
      <c r="EB107" s="141"/>
      <c r="EC107" s="141"/>
      <c r="ED107" s="141"/>
      <c r="EE107" s="141"/>
      <c r="EF107" s="141"/>
      <c r="EG107" s="141"/>
      <c r="EH107" s="141"/>
      <c r="EI107" s="141"/>
      <c r="EJ107" s="141"/>
      <c r="EK107" s="141"/>
      <c r="EL107" s="141"/>
      <c r="EM107" s="141"/>
      <c r="EN107" s="141"/>
      <c r="EO107" s="141"/>
      <c r="EP107" s="141"/>
      <c r="EQ107" s="141"/>
      <c r="ER107" s="141"/>
      <c r="ES107" s="141"/>
      <c r="ET107" s="141"/>
      <c r="EU107" s="141"/>
      <c r="EV107" s="141"/>
      <c r="EW107" s="141"/>
      <c r="EX107" s="141"/>
      <c r="EY107" s="141"/>
      <c r="EZ107" s="141"/>
      <c r="FA107" s="141"/>
      <c r="FB107" s="141"/>
      <c r="FC107" s="141"/>
      <c r="FD107" s="141"/>
      <c r="FE107" s="141"/>
      <c r="FF107" s="141"/>
      <c r="FG107" s="141"/>
      <c r="FH107" s="141"/>
      <c r="FI107" s="141"/>
      <c r="FJ107" s="141"/>
      <c r="FK107" s="141"/>
      <c r="FL107" s="141"/>
      <c r="FM107" s="141"/>
      <c r="FN107" s="141"/>
      <c r="FO107" s="141"/>
      <c r="FP107" s="141"/>
      <c r="FQ107" s="141"/>
      <c r="FR107" s="141"/>
      <c r="FS107" s="141"/>
      <c r="FT107" s="141"/>
      <c r="FU107" s="141"/>
      <c r="FV107" s="141"/>
      <c r="FW107" s="141"/>
      <c r="FX107" s="141"/>
      <c r="FY107" s="141"/>
      <c r="FZ107" s="141"/>
      <c r="GA107" s="141"/>
      <c r="GB107" s="141"/>
      <c r="GC107" s="141"/>
      <c r="GD107" s="141"/>
      <c r="GE107" s="141"/>
      <c r="GF107" s="141"/>
      <c r="GG107" s="141"/>
      <c r="GH107" s="141"/>
      <c r="GI107" s="141"/>
      <c r="GJ107" s="141"/>
      <c r="GK107" s="141"/>
      <c r="GL107" s="141"/>
    </row>
    <row r="108" spans="1:194" ht="13" customHeight="1">
      <c r="A108" s="103"/>
      <c r="B108" s="141"/>
      <c r="C108" s="141"/>
      <c r="D108" s="141"/>
      <c r="E108" s="144" t="s">
        <v>220</v>
      </c>
      <c r="F108" s="145"/>
      <c r="G108" s="146"/>
      <c r="K108" s="141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59" t="s">
        <v>326</v>
      </c>
      <c r="AA108" s="160"/>
      <c r="AB108" s="16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  <c r="AW108" s="141"/>
      <c r="AX108" s="141"/>
      <c r="AY108" s="141"/>
      <c r="AZ108" s="141"/>
      <c r="BA108" s="141"/>
      <c r="BB108" s="141"/>
      <c r="BC108" s="141"/>
      <c r="BD108" s="141"/>
      <c r="BE108" s="141"/>
      <c r="BF108" s="141"/>
      <c r="BG108" s="141"/>
      <c r="BH108" s="141"/>
      <c r="BI108" s="141"/>
      <c r="BJ108" s="141"/>
      <c r="BK108" s="141"/>
      <c r="BL108" s="141"/>
      <c r="BM108" s="141"/>
      <c r="BN108" s="141"/>
      <c r="BO108" s="141"/>
      <c r="BP108" s="141"/>
      <c r="BQ108" s="141"/>
      <c r="BR108" s="141"/>
      <c r="BS108" s="141"/>
      <c r="BT108" s="141"/>
      <c r="BU108" s="141"/>
      <c r="BV108" s="141"/>
      <c r="BW108" s="141"/>
      <c r="BX108" s="141"/>
      <c r="BY108" s="141"/>
      <c r="BZ108" s="141"/>
      <c r="CA108" s="141"/>
      <c r="CB108" s="141"/>
      <c r="CC108" s="141"/>
      <c r="CD108" s="141"/>
      <c r="CE108" s="141"/>
      <c r="CF108" s="141"/>
      <c r="CG108" s="141"/>
      <c r="CH108" s="141"/>
      <c r="CI108" s="141"/>
      <c r="CJ108" s="141"/>
      <c r="CK108" s="141"/>
      <c r="CL108" s="141"/>
      <c r="CM108" s="141"/>
      <c r="CN108" s="141"/>
      <c r="CO108" s="141"/>
      <c r="CP108" s="141"/>
      <c r="CQ108" s="141"/>
      <c r="CR108" s="141"/>
      <c r="CS108" s="141"/>
      <c r="CT108" s="141"/>
      <c r="CU108" s="141"/>
      <c r="CV108" s="141"/>
      <c r="CW108" s="141"/>
      <c r="CX108" s="141"/>
      <c r="CY108" s="141"/>
      <c r="CZ108" s="141"/>
      <c r="DA108" s="141"/>
      <c r="DB108" s="141"/>
      <c r="DC108" s="141"/>
      <c r="DD108" s="141"/>
      <c r="DE108" s="141"/>
      <c r="DF108" s="141"/>
      <c r="DG108" s="141"/>
      <c r="DH108" s="141"/>
      <c r="DI108" s="141"/>
      <c r="DJ108" s="141"/>
      <c r="DK108" s="141"/>
      <c r="DL108" s="141"/>
      <c r="DM108" s="141"/>
      <c r="DN108" s="141"/>
      <c r="DO108" s="141"/>
      <c r="DP108" s="141"/>
      <c r="DQ108" s="141"/>
      <c r="DR108" s="141"/>
      <c r="DS108" s="141"/>
      <c r="DT108" s="141"/>
      <c r="DU108" s="141"/>
      <c r="DV108" s="141"/>
      <c r="DW108" s="141"/>
      <c r="DX108" s="141"/>
      <c r="DY108" s="141"/>
      <c r="DZ108" s="141"/>
      <c r="EA108" s="141"/>
      <c r="EB108" s="141"/>
      <c r="EC108" s="141"/>
      <c r="ED108" s="141"/>
      <c r="EE108" s="141"/>
      <c r="EF108" s="141"/>
      <c r="EG108" s="141"/>
      <c r="EH108" s="141"/>
      <c r="EI108" s="141"/>
      <c r="EJ108" s="141"/>
      <c r="EK108" s="141"/>
      <c r="EL108" s="141"/>
      <c r="EM108" s="141"/>
      <c r="EN108" s="141"/>
      <c r="EO108" s="141"/>
      <c r="EP108" s="141"/>
      <c r="EQ108" s="141"/>
      <c r="ER108" s="141"/>
      <c r="ES108" s="141"/>
      <c r="ET108" s="141"/>
      <c r="EU108" s="141"/>
      <c r="EV108" s="141"/>
      <c r="EW108" s="141"/>
      <c r="EX108" s="141"/>
      <c r="EY108" s="141"/>
      <c r="EZ108" s="141"/>
      <c r="FA108" s="141"/>
      <c r="FB108" s="141"/>
      <c r="FC108" s="141"/>
      <c r="FD108" s="141"/>
      <c r="FE108" s="141"/>
      <c r="FF108" s="141"/>
      <c r="FG108" s="141"/>
      <c r="FH108" s="141"/>
      <c r="FI108" s="141"/>
      <c r="FJ108" s="141"/>
      <c r="FK108" s="141"/>
      <c r="FL108" s="141"/>
      <c r="FM108" s="141"/>
      <c r="FN108" s="141"/>
      <c r="FO108" s="141"/>
      <c r="FP108" s="141"/>
      <c r="FQ108" s="141"/>
      <c r="FR108" s="141"/>
      <c r="FS108" s="141"/>
      <c r="FT108" s="141"/>
      <c r="FU108" s="141"/>
      <c r="FV108" s="141"/>
      <c r="FW108" s="141"/>
      <c r="FX108" s="141"/>
      <c r="FY108" s="141"/>
      <c r="FZ108" s="141"/>
      <c r="GA108" s="141"/>
      <c r="GB108" s="141"/>
      <c r="GC108" s="141"/>
      <c r="GD108" s="141"/>
      <c r="GE108" s="141"/>
      <c r="GF108" s="141"/>
      <c r="GG108" s="141"/>
      <c r="GH108" s="141"/>
      <c r="GI108" s="141"/>
      <c r="GJ108" s="141"/>
      <c r="GK108" s="141"/>
      <c r="GL108" s="141"/>
    </row>
    <row r="109" spans="1:194" ht="13" customHeight="1">
      <c r="A109" s="103"/>
      <c r="B109" s="141"/>
      <c r="C109" s="141"/>
      <c r="D109" s="141"/>
      <c r="E109" s="144" t="s">
        <v>221</v>
      </c>
      <c r="F109" s="145"/>
      <c r="G109" s="146"/>
      <c r="K109" s="141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59" t="s">
        <v>161</v>
      </c>
      <c r="AA109" s="160"/>
      <c r="AB109" s="16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  <c r="AX109" s="141"/>
      <c r="AY109" s="141"/>
      <c r="AZ109" s="141"/>
      <c r="BA109" s="141"/>
      <c r="BB109" s="141"/>
      <c r="BC109" s="141"/>
      <c r="BD109" s="141"/>
      <c r="BE109" s="141"/>
      <c r="BF109" s="141"/>
      <c r="BG109" s="141"/>
      <c r="BH109" s="141"/>
      <c r="BI109" s="141"/>
      <c r="BJ109" s="141"/>
      <c r="BK109" s="141"/>
      <c r="BL109" s="141"/>
      <c r="BM109" s="141"/>
      <c r="BN109" s="141"/>
      <c r="BO109" s="141"/>
      <c r="BP109" s="141"/>
      <c r="BQ109" s="141"/>
      <c r="BR109" s="141"/>
      <c r="BS109" s="141"/>
      <c r="BT109" s="141"/>
      <c r="BU109" s="141"/>
      <c r="BV109" s="141"/>
      <c r="BW109" s="141"/>
      <c r="BX109" s="141"/>
      <c r="BY109" s="141"/>
      <c r="BZ109" s="141"/>
      <c r="CA109" s="141"/>
      <c r="CB109" s="141"/>
      <c r="CC109" s="141"/>
      <c r="CD109" s="141"/>
      <c r="CE109" s="141"/>
      <c r="CF109" s="141"/>
      <c r="CG109" s="141"/>
      <c r="CH109" s="141"/>
      <c r="CI109" s="141"/>
      <c r="CJ109" s="141"/>
      <c r="CK109" s="141"/>
      <c r="CL109" s="141"/>
      <c r="CM109" s="141"/>
      <c r="CN109" s="141"/>
      <c r="CO109" s="141"/>
      <c r="CP109" s="141"/>
      <c r="CQ109" s="141"/>
      <c r="CR109" s="141"/>
      <c r="CS109" s="141"/>
      <c r="CT109" s="141"/>
      <c r="CU109" s="141"/>
      <c r="CV109" s="141"/>
      <c r="CW109" s="141"/>
      <c r="CX109" s="141"/>
      <c r="CY109" s="141"/>
      <c r="CZ109" s="141"/>
      <c r="DA109" s="141"/>
      <c r="DB109" s="141"/>
      <c r="DC109" s="141"/>
      <c r="DD109" s="141"/>
      <c r="DE109" s="141"/>
      <c r="DF109" s="141"/>
      <c r="DG109" s="141"/>
      <c r="DH109" s="141"/>
      <c r="DI109" s="141"/>
      <c r="DJ109" s="141"/>
      <c r="DK109" s="141"/>
      <c r="DL109" s="141"/>
      <c r="DM109" s="141"/>
      <c r="DN109" s="141"/>
      <c r="DO109" s="141"/>
      <c r="DP109" s="141"/>
      <c r="DQ109" s="141"/>
      <c r="DR109" s="141"/>
      <c r="DS109" s="141"/>
      <c r="DT109" s="141"/>
      <c r="DU109" s="141"/>
      <c r="DV109" s="141"/>
      <c r="DW109" s="141"/>
      <c r="DX109" s="141"/>
      <c r="DY109" s="141"/>
      <c r="DZ109" s="141"/>
      <c r="EA109" s="141"/>
      <c r="EB109" s="141"/>
      <c r="EC109" s="141"/>
      <c r="ED109" s="141"/>
      <c r="EE109" s="141"/>
      <c r="EF109" s="141"/>
      <c r="EG109" s="141"/>
      <c r="EH109" s="141"/>
      <c r="EI109" s="141"/>
      <c r="EJ109" s="141"/>
      <c r="EK109" s="141"/>
      <c r="EL109" s="141"/>
      <c r="EM109" s="141"/>
      <c r="EN109" s="141"/>
      <c r="EO109" s="141"/>
      <c r="EP109" s="141"/>
      <c r="EQ109" s="141"/>
      <c r="ER109" s="141"/>
      <c r="ES109" s="141"/>
      <c r="ET109" s="141"/>
      <c r="EU109" s="141"/>
      <c r="EV109" s="141"/>
      <c r="EW109" s="141"/>
      <c r="EX109" s="141"/>
      <c r="EY109" s="141"/>
      <c r="EZ109" s="141"/>
      <c r="FA109" s="141"/>
      <c r="FB109" s="141"/>
      <c r="FC109" s="141"/>
      <c r="FD109" s="141"/>
      <c r="FE109" s="141"/>
      <c r="FF109" s="141"/>
      <c r="FG109" s="141"/>
      <c r="FH109" s="141"/>
      <c r="FI109" s="141"/>
      <c r="FJ109" s="141"/>
      <c r="FK109" s="141"/>
      <c r="FL109" s="141"/>
      <c r="FM109" s="141"/>
      <c r="FN109" s="141"/>
      <c r="FO109" s="141"/>
      <c r="FP109" s="141"/>
      <c r="FQ109" s="141"/>
      <c r="FR109" s="141"/>
      <c r="FS109" s="141"/>
      <c r="FT109" s="141"/>
      <c r="FU109" s="141"/>
      <c r="FV109" s="141"/>
      <c r="FW109" s="141"/>
      <c r="FX109" s="141"/>
      <c r="FY109" s="141"/>
      <c r="FZ109" s="141"/>
      <c r="GA109" s="141"/>
      <c r="GB109" s="141"/>
      <c r="GC109" s="141"/>
      <c r="GD109" s="141"/>
      <c r="GE109" s="141"/>
      <c r="GF109" s="141"/>
      <c r="GG109" s="141"/>
      <c r="GH109" s="141"/>
      <c r="GI109" s="141"/>
      <c r="GJ109" s="141"/>
      <c r="GK109" s="141"/>
      <c r="GL109" s="141"/>
    </row>
    <row r="110" spans="1:194" ht="13" customHeight="1">
      <c r="A110" s="103"/>
      <c r="B110" s="141"/>
      <c r="C110" s="141"/>
      <c r="D110" s="141"/>
      <c r="E110" s="144" t="s">
        <v>177</v>
      </c>
      <c r="F110" s="145"/>
      <c r="G110" s="146"/>
      <c r="K110" s="141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59" t="s">
        <v>162</v>
      </c>
      <c r="AA110" s="160"/>
      <c r="AB110" s="16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1"/>
      <c r="AW110" s="141"/>
      <c r="AX110" s="141"/>
      <c r="AY110" s="141"/>
      <c r="AZ110" s="141"/>
      <c r="BA110" s="141"/>
      <c r="BB110" s="141"/>
      <c r="BC110" s="141"/>
      <c r="BD110" s="141"/>
      <c r="BE110" s="141"/>
      <c r="BF110" s="141"/>
      <c r="BG110" s="141"/>
      <c r="BH110" s="141"/>
      <c r="BI110" s="141"/>
      <c r="BJ110" s="141"/>
      <c r="BK110" s="141"/>
      <c r="BL110" s="141"/>
      <c r="BM110" s="141"/>
      <c r="BN110" s="141"/>
      <c r="BO110" s="141"/>
      <c r="BP110" s="141"/>
      <c r="BQ110" s="141"/>
      <c r="BR110" s="141"/>
      <c r="BS110" s="141"/>
      <c r="BT110" s="141"/>
      <c r="BU110" s="141"/>
      <c r="BV110" s="141"/>
      <c r="BW110" s="141"/>
      <c r="BX110" s="141"/>
      <c r="BY110" s="141"/>
      <c r="BZ110" s="141"/>
      <c r="CA110" s="141"/>
      <c r="CB110" s="141"/>
      <c r="CC110" s="141"/>
      <c r="CD110" s="141"/>
      <c r="CE110" s="141"/>
      <c r="CF110" s="141"/>
      <c r="CG110" s="141"/>
      <c r="CH110" s="141"/>
      <c r="CI110" s="141"/>
      <c r="CJ110" s="141"/>
      <c r="CK110" s="141"/>
      <c r="CL110" s="141"/>
      <c r="CM110" s="141"/>
      <c r="CN110" s="141"/>
      <c r="CO110" s="141"/>
      <c r="CP110" s="141"/>
      <c r="CQ110" s="141"/>
      <c r="CR110" s="141"/>
      <c r="CS110" s="141"/>
      <c r="CT110" s="141"/>
      <c r="CU110" s="141"/>
      <c r="CV110" s="141"/>
      <c r="CW110" s="141"/>
      <c r="CX110" s="141"/>
      <c r="CY110" s="141"/>
      <c r="CZ110" s="141"/>
      <c r="DA110" s="141"/>
      <c r="DB110" s="141"/>
      <c r="DC110" s="141"/>
      <c r="DD110" s="141"/>
      <c r="DE110" s="141"/>
      <c r="DF110" s="141"/>
      <c r="DG110" s="141"/>
      <c r="DH110" s="141"/>
      <c r="DI110" s="141"/>
      <c r="DJ110" s="141"/>
      <c r="DK110" s="141"/>
      <c r="DL110" s="141"/>
      <c r="DM110" s="141"/>
      <c r="DN110" s="141"/>
      <c r="DO110" s="141"/>
      <c r="DP110" s="141"/>
      <c r="DQ110" s="141"/>
      <c r="DR110" s="141"/>
      <c r="DS110" s="141"/>
      <c r="DT110" s="141"/>
      <c r="DU110" s="141"/>
      <c r="DV110" s="141"/>
      <c r="DW110" s="141"/>
      <c r="DX110" s="141"/>
      <c r="DY110" s="141"/>
      <c r="DZ110" s="141"/>
      <c r="EA110" s="141"/>
      <c r="EB110" s="141"/>
      <c r="EC110" s="141"/>
      <c r="ED110" s="141"/>
      <c r="EE110" s="141"/>
      <c r="EF110" s="141"/>
      <c r="EG110" s="141"/>
      <c r="EH110" s="141"/>
      <c r="EI110" s="141"/>
      <c r="EJ110" s="141"/>
      <c r="EK110" s="141"/>
      <c r="EL110" s="141"/>
      <c r="EM110" s="141"/>
      <c r="EN110" s="141"/>
      <c r="EO110" s="141"/>
      <c r="EP110" s="141"/>
      <c r="EQ110" s="141"/>
      <c r="ER110" s="141"/>
      <c r="ES110" s="141"/>
      <c r="ET110" s="141"/>
      <c r="EU110" s="141"/>
      <c r="EV110" s="141"/>
      <c r="EW110" s="141"/>
      <c r="EX110" s="141"/>
      <c r="EY110" s="141"/>
      <c r="EZ110" s="141"/>
      <c r="FA110" s="141"/>
      <c r="FB110" s="141"/>
      <c r="FC110" s="141"/>
      <c r="FD110" s="141"/>
      <c r="FE110" s="141"/>
      <c r="FF110" s="141"/>
      <c r="FG110" s="141"/>
      <c r="FH110" s="141"/>
      <c r="FI110" s="141"/>
      <c r="FJ110" s="141"/>
      <c r="FK110" s="141"/>
      <c r="FL110" s="141"/>
      <c r="FM110" s="141"/>
      <c r="FN110" s="141"/>
      <c r="FO110" s="141"/>
      <c r="FP110" s="141"/>
      <c r="FQ110" s="141"/>
      <c r="FR110" s="141"/>
      <c r="FS110" s="141"/>
      <c r="FT110" s="141"/>
      <c r="FU110" s="141"/>
      <c r="FV110" s="141"/>
      <c r="FW110" s="141"/>
      <c r="FX110" s="141"/>
      <c r="FY110" s="141"/>
      <c r="FZ110" s="141"/>
      <c r="GA110" s="141"/>
      <c r="GB110" s="141"/>
      <c r="GC110" s="141"/>
      <c r="GD110" s="141"/>
      <c r="GE110" s="141"/>
      <c r="GF110" s="141"/>
      <c r="GG110" s="141"/>
      <c r="GH110" s="141"/>
      <c r="GI110" s="141"/>
      <c r="GJ110" s="141"/>
      <c r="GK110" s="141"/>
      <c r="GL110" s="141"/>
    </row>
    <row r="111" spans="1:194" ht="13" customHeight="1">
      <c r="A111" s="103"/>
      <c r="B111" s="141"/>
      <c r="C111" s="141"/>
      <c r="D111" s="141"/>
      <c r="E111" s="144" t="s">
        <v>108</v>
      </c>
      <c r="F111" s="145"/>
      <c r="G111" s="146"/>
      <c r="K111" s="141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59" t="s">
        <v>100</v>
      </c>
      <c r="AA111" s="160"/>
      <c r="AB111" s="16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41"/>
      <c r="AW111" s="141"/>
      <c r="AX111" s="141"/>
      <c r="AY111" s="141"/>
      <c r="AZ111" s="141"/>
      <c r="BA111" s="141"/>
      <c r="BB111" s="141"/>
      <c r="BC111" s="141"/>
      <c r="BD111" s="141"/>
      <c r="BE111" s="141"/>
      <c r="BF111" s="141"/>
      <c r="BG111" s="141"/>
      <c r="BH111" s="141"/>
      <c r="BI111" s="141"/>
      <c r="BJ111" s="141"/>
      <c r="BK111" s="141"/>
      <c r="BL111" s="141"/>
      <c r="BM111" s="141"/>
      <c r="BN111" s="141"/>
      <c r="BO111" s="141"/>
      <c r="BP111" s="141"/>
      <c r="BQ111" s="141"/>
      <c r="BR111" s="141"/>
      <c r="BS111" s="141"/>
      <c r="BT111" s="141"/>
      <c r="BU111" s="141"/>
      <c r="BV111" s="141"/>
      <c r="BW111" s="141"/>
      <c r="BX111" s="141"/>
      <c r="BY111" s="141"/>
      <c r="BZ111" s="141"/>
      <c r="CA111" s="141"/>
      <c r="CB111" s="141"/>
      <c r="CC111" s="141"/>
      <c r="CD111" s="141"/>
      <c r="CE111" s="141"/>
      <c r="CF111" s="141"/>
      <c r="CG111" s="141"/>
      <c r="CH111" s="141"/>
      <c r="CI111" s="141"/>
      <c r="CJ111" s="141"/>
      <c r="CK111" s="141"/>
      <c r="CL111" s="141"/>
      <c r="CM111" s="141"/>
      <c r="CN111" s="141"/>
      <c r="CO111" s="141"/>
      <c r="CP111" s="141"/>
      <c r="CQ111" s="141"/>
      <c r="CR111" s="141"/>
      <c r="CS111" s="141"/>
      <c r="CT111" s="141"/>
      <c r="CU111" s="141"/>
      <c r="CV111" s="141"/>
      <c r="CW111" s="141"/>
      <c r="CX111" s="141"/>
      <c r="CY111" s="141"/>
      <c r="CZ111" s="141"/>
      <c r="DA111" s="141"/>
      <c r="DB111" s="141"/>
      <c r="DC111" s="141"/>
      <c r="DD111" s="141"/>
      <c r="DE111" s="141"/>
      <c r="DF111" s="141"/>
      <c r="DG111" s="141"/>
      <c r="DH111" s="141"/>
      <c r="DI111" s="141"/>
      <c r="DJ111" s="141"/>
      <c r="DK111" s="141"/>
      <c r="DL111" s="141"/>
      <c r="DM111" s="141"/>
      <c r="DN111" s="141"/>
      <c r="DO111" s="141"/>
      <c r="DP111" s="141"/>
      <c r="DQ111" s="141"/>
      <c r="DR111" s="141"/>
      <c r="DS111" s="141"/>
      <c r="DT111" s="141"/>
      <c r="DU111" s="141"/>
      <c r="DV111" s="141"/>
      <c r="DW111" s="141"/>
      <c r="DX111" s="141"/>
      <c r="DY111" s="141"/>
      <c r="DZ111" s="141"/>
      <c r="EA111" s="141"/>
      <c r="EB111" s="141"/>
      <c r="EC111" s="141"/>
      <c r="ED111" s="141"/>
      <c r="EE111" s="141"/>
      <c r="EF111" s="141"/>
      <c r="EG111" s="141"/>
      <c r="EH111" s="141"/>
      <c r="EI111" s="141"/>
      <c r="EJ111" s="141"/>
      <c r="EK111" s="141"/>
      <c r="EL111" s="141"/>
      <c r="EM111" s="141"/>
      <c r="EN111" s="141"/>
      <c r="EO111" s="141"/>
      <c r="EP111" s="141"/>
      <c r="EQ111" s="141"/>
      <c r="ER111" s="141"/>
      <c r="ES111" s="141"/>
      <c r="ET111" s="141"/>
      <c r="EU111" s="141"/>
      <c r="EV111" s="141"/>
      <c r="EW111" s="141"/>
      <c r="EX111" s="141"/>
      <c r="EY111" s="141"/>
      <c r="EZ111" s="141"/>
      <c r="FA111" s="141"/>
      <c r="FB111" s="141"/>
      <c r="FC111" s="141"/>
      <c r="FD111" s="141"/>
      <c r="FE111" s="141"/>
      <c r="FF111" s="141"/>
      <c r="FG111" s="141"/>
      <c r="FH111" s="141"/>
      <c r="FI111" s="141"/>
      <c r="FJ111" s="141"/>
      <c r="FK111" s="141"/>
      <c r="FL111" s="141"/>
      <c r="FM111" s="141"/>
      <c r="FN111" s="141"/>
      <c r="FO111" s="141"/>
      <c r="FP111" s="141"/>
      <c r="FQ111" s="141"/>
      <c r="FR111" s="141"/>
      <c r="FS111" s="141"/>
      <c r="FT111" s="141"/>
      <c r="FU111" s="141"/>
      <c r="FV111" s="141"/>
      <c r="FW111" s="141"/>
      <c r="FX111" s="141"/>
      <c r="FY111" s="141"/>
      <c r="FZ111" s="141"/>
      <c r="GA111" s="141"/>
      <c r="GB111" s="141"/>
      <c r="GC111" s="141"/>
      <c r="GD111" s="141"/>
      <c r="GE111" s="141"/>
      <c r="GF111" s="141"/>
      <c r="GG111" s="141"/>
      <c r="GH111" s="141"/>
      <c r="GI111" s="141"/>
      <c r="GJ111" s="141"/>
      <c r="GK111" s="141"/>
      <c r="GL111" s="141"/>
    </row>
    <row r="112" spans="1:194" ht="13" customHeight="1">
      <c r="A112" s="103"/>
      <c r="B112" s="141"/>
      <c r="C112" s="141"/>
      <c r="D112" s="141"/>
      <c r="E112" s="144" t="s">
        <v>222</v>
      </c>
      <c r="F112" s="145"/>
      <c r="G112" s="146"/>
      <c r="K112" s="141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59" t="s">
        <v>163</v>
      </c>
      <c r="AA112" s="160"/>
      <c r="AB112" s="16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1"/>
      <c r="AY112" s="141"/>
      <c r="AZ112" s="141"/>
      <c r="BA112" s="141"/>
      <c r="BB112" s="141"/>
      <c r="BC112" s="141"/>
      <c r="BD112" s="141"/>
      <c r="BE112" s="141"/>
      <c r="BF112" s="141"/>
      <c r="BG112" s="141"/>
      <c r="BH112" s="141"/>
      <c r="BI112" s="141"/>
      <c r="BJ112" s="141"/>
      <c r="BK112" s="141"/>
      <c r="BL112" s="141"/>
      <c r="BM112" s="141"/>
      <c r="BN112" s="141"/>
      <c r="BO112" s="141"/>
      <c r="BP112" s="141"/>
      <c r="BQ112" s="141"/>
      <c r="BR112" s="141"/>
      <c r="BS112" s="141"/>
      <c r="BT112" s="141"/>
      <c r="BU112" s="141"/>
      <c r="BV112" s="141"/>
      <c r="BW112" s="141"/>
      <c r="BX112" s="141"/>
      <c r="BY112" s="141"/>
      <c r="BZ112" s="141"/>
      <c r="CA112" s="141"/>
      <c r="CB112" s="141"/>
      <c r="CC112" s="141"/>
      <c r="CD112" s="141"/>
      <c r="CE112" s="141"/>
      <c r="CF112" s="141"/>
      <c r="CG112" s="141"/>
      <c r="CH112" s="141"/>
      <c r="CI112" s="141"/>
      <c r="CJ112" s="141"/>
      <c r="CK112" s="141"/>
      <c r="CL112" s="141"/>
      <c r="CM112" s="141"/>
      <c r="CN112" s="141"/>
      <c r="CO112" s="141"/>
      <c r="CP112" s="141"/>
      <c r="CQ112" s="141"/>
      <c r="CR112" s="141"/>
      <c r="CS112" s="141"/>
      <c r="CT112" s="141"/>
      <c r="CU112" s="141"/>
      <c r="CV112" s="141"/>
      <c r="CW112" s="141"/>
      <c r="CX112" s="141"/>
      <c r="CY112" s="141"/>
      <c r="CZ112" s="141"/>
      <c r="DA112" s="141"/>
      <c r="DB112" s="141"/>
      <c r="DC112" s="141"/>
      <c r="DD112" s="141"/>
      <c r="DE112" s="141"/>
      <c r="DF112" s="141"/>
      <c r="DG112" s="141"/>
      <c r="DH112" s="141"/>
      <c r="DI112" s="141"/>
      <c r="DJ112" s="141"/>
      <c r="DK112" s="141"/>
      <c r="DL112" s="141"/>
      <c r="DM112" s="141"/>
      <c r="DN112" s="141"/>
      <c r="DO112" s="141"/>
      <c r="DP112" s="141"/>
      <c r="DQ112" s="141"/>
      <c r="DR112" s="141"/>
      <c r="DS112" s="141"/>
      <c r="DT112" s="141"/>
      <c r="DU112" s="141"/>
      <c r="DV112" s="141"/>
      <c r="DW112" s="141"/>
      <c r="DX112" s="141"/>
      <c r="DY112" s="141"/>
      <c r="DZ112" s="141"/>
      <c r="EA112" s="141"/>
      <c r="EB112" s="141"/>
      <c r="EC112" s="141"/>
      <c r="ED112" s="141"/>
      <c r="EE112" s="141"/>
      <c r="EF112" s="141"/>
      <c r="EG112" s="141"/>
      <c r="EH112" s="141"/>
      <c r="EI112" s="141"/>
      <c r="EJ112" s="141"/>
      <c r="EK112" s="141"/>
      <c r="EL112" s="141"/>
      <c r="EM112" s="141"/>
      <c r="EN112" s="141"/>
      <c r="EO112" s="141"/>
      <c r="EP112" s="141"/>
      <c r="EQ112" s="141"/>
      <c r="ER112" s="141"/>
      <c r="ES112" s="141"/>
      <c r="ET112" s="141"/>
      <c r="EU112" s="141"/>
      <c r="EV112" s="141"/>
      <c r="EW112" s="141"/>
      <c r="EX112" s="141"/>
      <c r="EY112" s="141"/>
      <c r="EZ112" s="141"/>
      <c r="FA112" s="141"/>
      <c r="FB112" s="141"/>
      <c r="FC112" s="141"/>
      <c r="FD112" s="141"/>
      <c r="FE112" s="141"/>
      <c r="FF112" s="141"/>
      <c r="FG112" s="141"/>
      <c r="FH112" s="141"/>
      <c r="FI112" s="141"/>
      <c r="FJ112" s="141"/>
      <c r="FK112" s="141"/>
      <c r="FL112" s="141"/>
      <c r="FM112" s="141"/>
      <c r="FN112" s="141"/>
      <c r="FO112" s="141"/>
      <c r="FP112" s="141"/>
      <c r="FQ112" s="141"/>
      <c r="FR112" s="141"/>
      <c r="FS112" s="141"/>
      <c r="FT112" s="141"/>
      <c r="FU112" s="141"/>
      <c r="FV112" s="141"/>
      <c r="FW112" s="141"/>
      <c r="FX112" s="141"/>
      <c r="FY112" s="141"/>
      <c r="FZ112" s="141"/>
      <c r="GA112" s="141"/>
      <c r="GB112" s="141"/>
      <c r="GC112" s="141"/>
      <c r="GD112" s="141"/>
      <c r="GE112" s="141"/>
      <c r="GF112" s="141"/>
      <c r="GG112" s="141"/>
      <c r="GH112" s="141"/>
      <c r="GI112" s="141"/>
      <c r="GJ112" s="141"/>
      <c r="GK112" s="141"/>
      <c r="GL112" s="141"/>
    </row>
    <row r="113" spans="1:194" ht="13" customHeight="1">
      <c r="A113" s="103"/>
      <c r="B113" s="141"/>
      <c r="C113" s="141"/>
      <c r="D113" s="141"/>
      <c r="E113" s="144" t="s">
        <v>109</v>
      </c>
      <c r="F113" s="145"/>
      <c r="G113" s="146"/>
      <c r="K113" s="141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59" t="s">
        <v>137</v>
      </c>
      <c r="AA113" s="160"/>
      <c r="AB113" s="161"/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141"/>
      <c r="AR113" s="141"/>
      <c r="AS113" s="141"/>
      <c r="AT113" s="141"/>
      <c r="AU113" s="141"/>
      <c r="AV113" s="141"/>
      <c r="AW113" s="141"/>
      <c r="AX113" s="141"/>
      <c r="AY113" s="141"/>
      <c r="AZ113" s="141"/>
      <c r="BA113" s="141"/>
      <c r="BB113" s="141"/>
      <c r="BC113" s="141"/>
      <c r="BD113" s="141"/>
      <c r="BE113" s="141"/>
      <c r="BF113" s="141"/>
      <c r="BG113" s="141"/>
      <c r="BH113" s="141"/>
      <c r="BI113" s="141"/>
      <c r="BJ113" s="141"/>
      <c r="BK113" s="141"/>
      <c r="BL113" s="141"/>
      <c r="BM113" s="141"/>
      <c r="BN113" s="141"/>
      <c r="BO113" s="141"/>
      <c r="BP113" s="141"/>
      <c r="BQ113" s="141"/>
      <c r="BR113" s="141"/>
      <c r="BS113" s="141"/>
      <c r="BT113" s="141"/>
      <c r="BU113" s="141"/>
      <c r="BV113" s="141"/>
      <c r="BW113" s="141"/>
      <c r="BX113" s="141"/>
      <c r="BY113" s="141"/>
      <c r="BZ113" s="141"/>
      <c r="CA113" s="141"/>
      <c r="CB113" s="141"/>
      <c r="CC113" s="141"/>
      <c r="CD113" s="141"/>
      <c r="CE113" s="141"/>
      <c r="CF113" s="141"/>
      <c r="CG113" s="141"/>
      <c r="CH113" s="141"/>
      <c r="CI113" s="141"/>
      <c r="CJ113" s="141"/>
      <c r="CK113" s="141"/>
      <c r="CL113" s="141"/>
      <c r="CM113" s="141"/>
      <c r="CN113" s="141"/>
      <c r="CO113" s="141"/>
      <c r="CP113" s="141"/>
      <c r="CQ113" s="141"/>
      <c r="CR113" s="141"/>
      <c r="CS113" s="141"/>
      <c r="CT113" s="141"/>
      <c r="CU113" s="141"/>
      <c r="CV113" s="141"/>
      <c r="CW113" s="141"/>
      <c r="CX113" s="141"/>
      <c r="CY113" s="141"/>
      <c r="CZ113" s="141"/>
      <c r="DA113" s="141"/>
      <c r="DB113" s="141"/>
      <c r="DC113" s="141"/>
      <c r="DD113" s="141"/>
      <c r="DE113" s="141"/>
      <c r="DF113" s="141"/>
      <c r="DG113" s="141"/>
      <c r="DH113" s="141"/>
      <c r="DI113" s="141"/>
      <c r="DJ113" s="141"/>
      <c r="DK113" s="141"/>
      <c r="DL113" s="141"/>
      <c r="DM113" s="141"/>
      <c r="DN113" s="141"/>
      <c r="DO113" s="141"/>
      <c r="DP113" s="141"/>
      <c r="DQ113" s="141"/>
      <c r="DR113" s="141"/>
      <c r="DS113" s="141"/>
      <c r="DT113" s="141"/>
      <c r="DU113" s="141"/>
      <c r="DV113" s="141"/>
      <c r="DW113" s="141"/>
      <c r="DX113" s="141"/>
      <c r="DY113" s="141"/>
      <c r="DZ113" s="141"/>
      <c r="EA113" s="141"/>
      <c r="EB113" s="141"/>
      <c r="EC113" s="141"/>
      <c r="ED113" s="141"/>
      <c r="EE113" s="141"/>
      <c r="EF113" s="141"/>
      <c r="EG113" s="141"/>
      <c r="EH113" s="141"/>
      <c r="EI113" s="141"/>
      <c r="EJ113" s="141"/>
      <c r="EK113" s="141"/>
      <c r="EL113" s="141"/>
      <c r="EM113" s="141"/>
      <c r="EN113" s="141"/>
      <c r="EO113" s="141"/>
      <c r="EP113" s="141"/>
      <c r="EQ113" s="141"/>
      <c r="ER113" s="141"/>
      <c r="ES113" s="141"/>
      <c r="ET113" s="141"/>
      <c r="EU113" s="141"/>
      <c r="EV113" s="141"/>
      <c r="EW113" s="141"/>
      <c r="EX113" s="141"/>
      <c r="EY113" s="141"/>
      <c r="EZ113" s="141"/>
      <c r="FA113" s="141"/>
      <c r="FB113" s="141"/>
      <c r="FC113" s="141"/>
      <c r="FD113" s="141"/>
      <c r="FE113" s="141"/>
      <c r="FF113" s="141"/>
      <c r="FG113" s="141"/>
      <c r="FH113" s="141"/>
      <c r="FI113" s="141"/>
      <c r="FJ113" s="141"/>
      <c r="FK113" s="141"/>
      <c r="FL113" s="141"/>
      <c r="FM113" s="141"/>
      <c r="FN113" s="141"/>
      <c r="FO113" s="141"/>
      <c r="FP113" s="141"/>
      <c r="FQ113" s="141"/>
      <c r="FR113" s="141"/>
      <c r="FS113" s="141"/>
      <c r="FT113" s="141"/>
      <c r="FU113" s="141"/>
      <c r="FV113" s="141"/>
      <c r="FW113" s="141"/>
      <c r="FX113" s="141"/>
      <c r="FY113" s="141"/>
      <c r="FZ113" s="141"/>
      <c r="GA113" s="141"/>
      <c r="GB113" s="141"/>
      <c r="GC113" s="141"/>
      <c r="GD113" s="141"/>
      <c r="GE113" s="141"/>
      <c r="GF113" s="141"/>
      <c r="GG113" s="141"/>
      <c r="GH113" s="141"/>
      <c r="GI113" s="141"/>
      <c r="GJ113" s="141"/>
      <c r="GK113" s="141"/>
      <c r="GL113" s="141"/>
    </row>
    <row r="114" spans="1:194" ht="13" customHeight="1">
      <c r="A114" s="103"/>
      <c r="B114" s="141"/>
      <c r="C114" s="141"/>
      <c r="D114" s="141"/>
      <c r="E114" s="144" t="s">
        <v>110</v>
      </c>
      <c r="F114" s="145"/>
      <c r="G114" s="146"/>
      <c r="K114" s="141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59" t="s">
        <v>311</v>
      </c>
      <c r="AA114" s="160"/>
      <c r="AB114" s="16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  <c r="AR114" s="141"/>
      <c r="AS114" s="141"/>
      <c r="AT114" s="141"/>
      <c r="AU114" s="141"/>
      <c r="AV114" s="141"/>
      <c r="AW114" s="141"/>
      <c r="AX114" s="141"/>
      <c r="AY114" s="141"/>
      <c r="AZ114" s="141"/>
      <c r="BA114" s="141"/>
      <c r="BB114" s="141"/>
      <c r="BC114" s="141"/>
      <c r="BD114" s="141"/>
      <c r="BE114" s="141"/>
      <c r="BF114" s="141"/>
      <c r="BG114" s="141"/>
      <c r="BH114" s="141"/>
      <c r="BI114" s="141"/>
      <c r="BJ114" s="141"/>
      <c r="BK114" s="141"/>
      <c r="BL114" s="141"/>
      <c r="BM114" s="141"/>
      <c r="BN114" s="141"/>
      <c r="BO114" s="141"/>
      <c r="BP114" s="141"/>
      <c r="BQ114" s="141"/>
      <c r="BR114" s="141"/>
      <c r="BS114" s="141"/>
      <c r="BT114" s="141"/>
      <c r="BU114" s="141"/>
      <c r="BV114" s="141"/>
      <c r="BW114" s="141"/>
      <c r="BX114" s="141"/>
      <c r="BY114" s="141"/>
      <c r="BZ114" s="141"/>
      <c r="CA114" s="141"/>
      <c r="CB114" s="141"/>
      <c r="CC114" s="141"/>
      <c r="CD114" s="141"/>
      <c r="CE114" s="141"/>
      <c r="CF114" s="141"/>
      <c r="CG114" s="141"/>
      <c r="CH114" s="141"/>
      <c r="CI114" s="141"/>
      <c r="CJ114" s="141"/>
      <c r="CK114" s="141"/>
      <c r="CL114" s="141"/>
      <c r="CM114" s="141"/>
      <c r="CN114" s="141"/>
      <c r="CO114" s="141"/>
      <c r="CP114" s="141"/>
      <c r="CQ114" s="141"/>
      <c r="CR114" s="141"/>
      <c r="CS114" s="141"/>
      <c r="CT114" s="141"/>
      <c r="CU114" s="141"/>
      <c r="CV114" s="141"/>
      <c r="CW114" s="141"/>
      <c r="CX114" s="141"/>
      <c r="CY114" s="141"/>
      <c r="CZ114" s="141"/>
      <c r="DA114" s="141"/>
      <c r="DB114" s="141"/>
      <c r="DC114" s="141"/>
      <c r="DD114" s="141"/>
      <c r="DE114" s="141"/>
      <c r="DF114" s="141"/>
      <c r="DG114" s="141"/>
      <c r="DH114" s="141"/>
      <c r="DI114" s="141"/>
      <c r="DJ114" s="141"/>
      <c r="DK114" s="141"/>
      <c r="DL114" s="141"/>
      <c r="DM114" s="141"/>
      <c r="DN114" s="141"/>
      <c r="DO114" s="141"/>
      <c r="DP114" s="141"/>
      <c r="DQ114" s="141"/>
      <c r="DR114" s="141"/>
      <c r="DS114" s="141"/>
      <c r="DT114" s="141"/>
      <c r="DU114" s="141"/>
      <c r="DV114" s="141"/>
      <c r="DW114" s="141"/>
      <c r="DX114" s="141"/>
      <c r="DY114" s="141"/>
      <c r="DZ114" s="141"/>
      <c r="EA114" s="141"/>
      <c r="EB114" s="141"/>
      <c r="EC114" s="141"/>
      <c r="ED114" s="141"/>
      <c r="EE114" s="141"/>
      <c r="EF114" s="141"/>
      <c r="EG114" s="141"/>
      <c r="EH114" s="141"/>
      <c r="EI114" s="141"/>
      <c r="EJ114" s="141"/>
      <c r="EK114" s="141"/>
      <c r="EL114" s="141"/>
      <c r="EM114" s="141"/>
      <c r="EN114" s="141"/>
      <c r="EO114" s="141"/>
      <c r="EP114" s="141"/>
      <c r="EQ114" s="141"/>
      <c r="ER114" s="141"/>
      <c r="ES114" s="141"/>
      <c r="ET114" s="141"/>
      <c r="EU114" s="141"/>
      <c r="EV114" s="141"/>
      <c r="EW114" s="141"/>
      <c r="EX114" s="141"/>
      <c r="EY114" s="141"/>
      <c r="EZ114" s="141"/>
      <c r="FA114" s="141"/>
      <c r="FB114" s="141"/>
      <c r="FC114" s="141"/>
      <c r="FD114" s="141"/>
      <c r="FE114" s="141"/>
      <c r="FF114" s="141"/>
      <c r="FG114" s="141"/>
      <c r="FH114" s="141"/>
      <c r="FI114" s="141"/>
      <c r="FJ114" s="141"/>
      <c r="FK114" s="141"/>
      <c r="FL114" s="141"/>
      <c r="FM114" s="141"/>
      <c r="FN114" s="141"/>
      <c r="FO114" s="141"/>
      <c r="FP114" s="141"/>
      <c r="FQ114" s="141"/>
      <c r="FR114" s="141"/>
      <c r="FS114" s="141"/>
      <c r="FT114" s="141"/>
      <c r="FU114" s="141"/>
      <c r="FV114" s="141"/>
      <c r="FW114" s="141"/>
      <c r="FX114" s="141"/>
      <c r="FY114" s="141"/>
      <c r="FZ114" s="141"/>
      <c r="GA114" s="141"/>
      <c r="GB114" s="141"/>
      <c r="GC114" s="141"/>
      <c r="GD114" s="141"/>
      <c r="GE114" s="141"/>
      <c r="GF114" s="141"/>
      <c r="GG114" s="141"/>
      <c r="GH114" s="141"/>
      <c r="GI114" s="141"/>
      <c r="GJ114" s="141"/>
      <c r="GK114" s="141"/>
      <c r="GL114" s="141"/>
    </row>
    <row r="115" spans="1:194" ht="13" customHeight="1">
      <c r="A115" s="103"/>
      <c r="B115" s="141"/>
      <c r="C115" s="141"/>
      <c r="D115" s="141"/>
      <c r="E115" s="144" t="s">
        <v>111</v>
      </c>
      <c r="F115" s="145"/>
      <c r="G115" s="146"/>
      <c r="K115" s="141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59" t="s">
        <v>138</v>
      </c>
      <c r="AA115" s="160"/>
      <c r="AB115" s="161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  <c r="AR115" s="141"/>
      <c r="AS115" s="141"/>
      <c r="AT115" s="141"/>
      <c r="AU115" s="141"/>
      <c r="AV115" s="141"/>
      <c r="AW115" s="141"/>
      <c r="AX115" s="141"/>
      <c r="AY115" s="141"/>
      <c r="AZ115" s="141"/>
      <c r="BA115" s="141"/>
      <c r="BB115" s="141"/>
      <c r="BC115" s="141"/>
      <c r="BD115" s="141"/>
      <c r="BE115" s="141"/>
      <c r="BF115" s="141"/>
      <c r="BG115" s="141"/>
      <c r="BH115" s="141"/>
      <c r="BI115" s="141"/>
      <c r="BJ115" s="141"/>
      <c r="BK115" s="141"/>
      <c r="BL115" s="141"/>
      <c r="BM115" s="141"/>
      <c r="BN115" s="141"/>
      <c r="BO115" s="141"/>
      <c r="BP115" s="141"/>
      <c r="BQ115" s="141"/>
      <c r="BR115" s="141"/>
      <c r="BS115" s="141"/>
      <c r="BT115" s="141"/>
      <c r="BU115" s="141"/>
      <c r="BV115" s="141"/>
      <c r="BW115" s="141"/>
      <c r="BX115" s="141"/>
      <c r="BY115" s="141"/>
      <c r="BZ115" s="141"/>
      <c r="CA115" s="141"/>
      <c r="CB115" s="141"/>
      <c r="CC115" s="141"/>
      <c r="CD115" s="141"/>
      <c r="CE115" s="141"/>
      <c r="CF115" s="141"/>
      <c r="CG115" s="141"/>
      <c r="CH115" s="141"/>
      <c r="CI115" s="141"/>
      <c r="CJ115" s="141"/>
      <c r="CK115" s="141"/>
      <c r="CL115" s="141"/>
      <c r="CM115" s="141"/>
      <c r="CN115" s="141"/>
      <c r="CO115" s="141"/>
      <c r="CP115" s="141"/>
      <c r="CQ115" s="141"/>
      <c r="CR115" s="141"/>
      <c r="CS115" s="141"/>
      <c r="CT115" s="141"/>
      <c r="CU115" s="141"/>
      <c r="CV115" s="141"/>
      <c r="CW115" s="141"/>
      <c r="CX115" s="141"/>
      <c r="CY115" s="141"/>
      <c r="CZ115" s="141"/>
      <c r="DA115" s="141"/>
      <c r="DB115" s="141"/>
      <c r="DC115" s="141"/>
      <c r="DD115" s="141"/>
      <c r="DE115" s="141"/>
      <c r="DF115" s="141"/>
      <c r="DG115" s="141"/>
      <c r="DH115" s="141"/>
      <c r="DI115" s="141"/>
      <c r="DJ115" s="141"/>
      <c r="DK115" s="141"/>
      <c r="DL115" s="141"/>
      <c r="DM115" s="141"/>
      <c r="DN115" s="141"/>
      <c r="DO115" s="141"/>
      <c r="DP115" s="141"/>
      <c r="DQ115" s="141"/>
      <c r="DR115" s="141"/>
      <c r="DS115" s="141"/>
      <c r="DT115" s="141"/>
      <c r="DU115" s="141"/>
      <c r="DV115" s="141"/>
      <c r="DW115" s="141"/>
      <c r="DX115" s="141"/>
      <c r="DY115" s="141"/>
      <c r="DZ115" s="141"/>
      <c r="EA115" s="141"/>
      <c r="EB115" s="141"/>
      <c r="EC115" s="141"/>
      <c r="ED115" s="141"/>
      <c r="EE115" s="141"/>
      <c r="EF115" s="141"/>
      <c r="EG115" s="141"/>
      <c r="EH115" s="141"/>
      <c r="EI115" s="141"/>
      <c r="EJ115" s="141"/>
      <c r="EK115" s="141"/>
      <c r="EL115" s="141"/>
      <c r="EM115" s="141"/>
      <c r="EN115" s="141"/>
      <c r="EO115" s="141"/>
      <c r="EP115" s="141"/>
      <c r="EQ115" s="141"/>
      <c r="ER115" s="141"/>
      <c r="ES115" s="141"/>
      <c r="ET115" s="141"/>
      <c r="EU115" s="141"/>
      <c r="EV115" s="141"/>
      <c r="EW115" s="141"/>
      <c r="EX115" s="141"/>
      <c r="EY115" s="141"/>
      <c r="EZ115" s="141"/>
      <c r="FA115" s="141"/>
      <c r="FB115" s="141"/>
      <c r="FC115" s="141"/>
      <c r="FD115" s="141"/>
      <c r="FE115" s="141"/>
      <c r="FF115" s="141"/>
      <c r="FG115" s="141"/>
      <c r="FH115" s="141"/>
      <c r="FI115" s="141"/>
      <c r="FJ115" s="141"/>
      <c r="FK115" s="141"/>
      <c r="FL115" s="141"/>
      <c r="FM115" s="141"/>
      <c r="FN115" s="141"/>
      <c r="FO115" s="141"/>
      <c r="FP115" s="141"/>
      <c r="FQ115" s="141"/>
      <c r="FR115" s="141"/>
      <c r="FS115" s="141"/>
      <c r="FT115" s="141"/>
      <c r="FU115" s="141"/>
      <c r="FV115" s="141"/>
      <c r="FW115" s="141"/>
      <c r="FX115" s="141"/>
      <c r="FY115" s="141"/>
      <c r="FZ115" s="141"/>
      <c r="GA115" s="141"/>
      <c r="GB115" s="141"/>
      <c r="GC115" s="141"/>
      <c r="GD115" s="141"/>
      <c r="GE115" s="141"/>
      <c r="GF115" s="141"/>
      <c r="GG115" s="141"/>
      <c r="GH115" s="141"/>
      <c r="GI115" s="141"/>
      <c r="GJ115" s="141"/>
      <c r="GK115" s="141"/>
      <c r="GL115" s="141"/>
    </row>
    <row r="116" spans="1:194" ht="13" customHeight="1">
      <c r="A116" s="103"/>
      <c r="B116" s="141"/>
      <c r="C116" s="141"/>
      <c r="D116" s="141"/>
      <c r="E116" s="144" t="s">
        <v>112</v>
      </c>
      <c r="F116" s="145"/>
      <c r="G116" s="146"/>
      <c r="K116" s="141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59" t="s">
        <v>312</v>
      </c>
      <c r="AA116" s="160"/>
      <c r="AB116" s="16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  <c r="AR116" s="141"/>
      <c r="AS116" s="141"/>
      <c r="AT116" s="141"/>
      <c r="AU116" s="141"/>
      <c r="AV116" s="141"/>
      <c r="AW116" s="141"/>
      <c r="AX116" s="141"/>
      <c r="AY116" s="141"/>
      <c r="AZ116" s="141"/>
      <c r="BA116" s="141"/>
      <c r="BB116" s="141"/>
      <c r="BC116" s="141"/>
      <c r="BD116" s="141"/>
      <c r="BE116" s="141"/>
      <c r="BF116" s="141"/>
      <c r="BG116" s="141"/>
      <c r="BH116" s="141"/>
      <c r="BI116" s="141"/>
      <c r="BJ116" s="141"/>
      <c r="BK116" s="141"/>
      <c r="BL116" s="141"/>
      <c r="BM116" s="141"/>
      <c r="BN116" s="141"/>
      <c r="BO116" s="141"/>
      <c r="BP116" s="141"/>
      <c r="BQ116" s="141"/>
      <c r="BR116" s="141"/>
      <c r="BS116" s="141"/>
      <c r="BT116" s="141"/>
      <c r="BU116" s="141"/>
      <c r="BV116" s="141"/>
      <c r="BW116" s="141"/>
      <c r="BX116" s="141"/>
      <c r="BY116" s="141"/>
      <c r="BZ116" s="141"/>
      <c r="CA116" s="141"/>
      <c r="CB116" s="141"/>
      <c r="CC116" s="141"/>
      <c r="CD116" s="141"/>
      <c r="CE116" s="141"/>
      <c r="CF116" s="141"/>
      <c r="CG116" s="141"/>
      <c r="CH116" s="141"/>
      <c r="CI116" s="141"/>
      <c r="CJ116" s="141"/>
      <c r="CK116" s="141"/>
      <c r="CL116" s="141"/>
      <c r="CM116" s="141"/>
      <c r="CN116" s="141"/>
      <c r="CO116" s="141"/>
      <c r="CP116" s="141"/>
      <c r="CQ116" s="141"/>
      <c r="CR116" s="141"/>
      <c r="CS116" s="141"/>
      <c r="CT116" s="141"/>
      <c r="CU116" s="141"/>
      <c r="CV116" s="141"/>
      <c r="CW116" s="141"/>
      <c r="CX116" s="141"/>
      <c r="CY116" s="141"/>
      <c r="CZ116" s="141"/>
      <c r="DA116" s="141"/>
      <c r="DB116" s="141"/>
      <c r="DC116" s="141"/>
      <c r="DD116" s="141"/>
      <c r="DE116" s="141"/>
      <c r="DF116" s="141"/>
      <c r="DG116" s="141"/>
      <c r="DH116" s="141"/>
      <c r="DI116" s="141"/>
      <c r="DJ116" s="141"/>
      <c r="DK116" s="141"/>
      <c r="DL116" s="141"/>
      <c r="DM116" s="141"/>
      <c r="DN116" s="141"/>
      <c r="DO116" s="141"/>
      <c r="DP116" s="141"/>
      <c r="DQ116" s="141"/>
      <c r="DR116" s="141"/>
      <c r="DS116" s="141"/>
      <c r="DT116" s="141"/>
      <c r="DU116" s="141"/>
      <c r="DV116" s="141"/>
      <c r="DW116" s="141"/>
      <c r="DX116" s="141"/>
      <c r="DY116" s="141"/>
      <c r="DZ116" s="141"/>
      <c r="EA116" s="141"/>
      <c r="EB116" s="141"/>
      <c r="EC116" s="141"/>
      <c r="ED116" s="141"/>
      <c r="EE116" s="141"/>
      <c r="EF116" s="141"/>
      <c r="EG116" s="141"/>
      <c r="EH116" s="141"/>
      <c r="EI116" s="141"/>
      <c r="EJ116" s="141"/>
      <c r="EK116" s="141"/>
      <c r="EL116" s="141"/>
      <c r="EM116" s="141"/>
      <c r="EN116" s="141"/>
      <c r="EO116" s="141"/>
      <c r="EP116" s="141"/>
      <c r="EQ116" s="141"/>
      <c r="ER116" s="141"/>
      <c r="ES116" s="141"/>
      <c r="ET116" s="141"/>
      <c r="EU116" s="141"/>
      <c r="EV116" s="141"/>
      <c r="EW116" s="141"/>
      <c r="EX116" s="141"/>
      <c r="EY116" s="141"/>
      <c r="EZ116" s="141"/>
      <c r="FA116" s="141"/>
      <c r="FB116" s="141"/>
      <c r="FC116" s="141"/>
      <c r="FD116" s="141"/>
      <c r="FE116" s="141"/>
      <c r="FF116" s="141"/>
      <c r="FG116" s="141"/>
      <c r="FH116" s="141"/>
      <c r="FI116" s="141"/>
      <c r="FJ116" s="141"/>
      <c r="FK116" s="141"/>
      <c r="FL116" s="141"/>
      <c r="FM116" s="141"/>
      <c r="FN116" s="141"/>
      <c r="FO116" s="141"/>
      <c r="FP116" s="141"/>
      <c r="FQ116" s="141"/>
      <c r="FR116" s="141"/>
      <c r="FS116" s="141"/>
      <c r="FT116" s="141"/>
      <c r="FU116" s="141"/>
      <c r="FV116" s="141"/>
      <c r="FW116" s="141"/>
      <c r="FX116" s="141"/>
      <c r="FY116" s="141"/>
      <c r="FZ116" s="141"/>
      <c r="GA116" s="141"/>
      <c r="GB116" s="141"/>
      <c r="GC116" s="141"/>
      <c r="GD116" s="141"/>
      <c r="GE116" s="141"/>
      <c r="GF116" s="141"/>
      <c r="GG116" s="141"/>
      <c r="GH116" s="141"/>
      <c r="GI116" s="141"/>
      <c r="GJ116" s="141"/>
      <c r="GK116" s="141"/>
      <c r="GL116" s="141"/>
    </row>
    <row r="117" spans="1:194" ht="13" customHeight="1">
      <c r="A117" s="103"/>
      <c r="B117" s="141"/>
      <c r="C117" s="141"/>
      <c r="D117" s="141"/>
      <c r="E117" s="144" t="s">
        <v>113</v>
      </c>
      <c r="F117" s="145"/>
      <c r="G117" s="146"/>
      <c r="K117" s="141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59" t="s">
        <v>164</v>
      </c>
      <c r="AA117" s="160"/>
      <c r="AB117" s="161"/>
      <c r="AH117" s="141"/>
      <c r="AI117" s="141"/>
      <c r="AJ117" s="141"/>
      <c r="AK117" s="141"/>
      <c r="AL117" s="141"/>
      <c r="AM117" s="141"/>
      <c r="AN117" s="141"/>
      <c r="AO117" s="141"/>
      <c r="AP117" s="141"/>
      <c r="AQ117" s="141"/>
      <c r="AR117" s="141"/>
      <c r="AS117" s="141"/>
      <c r="AT117" s="141"/>
      <c r="AU117" s="141"/>
      <c r="AV117" s="141"/>
      <c r="AW117" s="141"/>
      <c r="AX117" s="141"/>
      <c r="AY117" s="141"/>
      <c r="AZ117" s="141"/>
      <c r="BA117" s="141"/>
      <c r="BB117" s="141"/>
      <c r="BC117" s="141"/>
      <c r="BD117" s="141"/>
      <c r="BE117" s="141"/>
      <c r="BF117" s="141"/>
      <c r="BG117" s="141"/>
      <c r="BH117" s="141"/>
      <c r="BI117" s="141"/>
      <c r="BJ117" s="141"/>
      <c r="BK117" s="141"/>
      <c r="BL117" s="141"/>
      <c r="BM117" s="141"/>
      <c r="BN117" s="141"/>
      <c r="BO117" s="141"/>
      <c r="BP117" s="141"/>
      <c r="BQ117" s="141"/>
      <c r="BR117" s="141"/>
      <c r="BS117" s="141"/>
      <c r="BT117" s="141"/>
      <c r="BU117" s="141"/>
      <c r="BV117" s="141"/>
      <c r="BW117" s="141"/>
      <c r="BX117" s="141"/>
      <c r="BY117" s="141"/>
      <c r="BZ117" s="141"/>
      <c r="CA117" s="141"/>
      <c r="CB117" s="141"/>
      <c r="CC117" s="141"/>
      <c r="CD117" s="141"/>
      <c r="CE117" s="141"/>
      <c r="CF117" s="141"/>
      <c r="CG117" s="141"/>
      <c r="CH117" s="141"/>
      <c r="CI117" s="141"/>
      <c r="CJ117" s="141"/>
      <c r="CK117" s="141"/>
      <c r="CL117" s="141"/>
      <c r="CM117" s="141"/>
      <c r="CN117" s="141"/>
      <c r="CO117" s="141"/>
      <c r="CP117" s="141"/>
      <c r="CQ117" s="141"/>
      <c r="CR117" s="141"/>
      <c r="CS117" s="141"/>
      <c r="CT117" s="141"/>
      <c r="CU117" s="141"/>
      <c r="CV117" s="141"/>
      <c r="CW117" s="141"/>
      <c r="CX117" s="141"/>
      <c r="CY117" s="141"/>
      <c r="CZ117" s="141"/>
      <c r="DA117" s="141"/>
      <c r="DB117" s="141"/>
      <c r="DC117" s="141"/>
      <c r="DD117" s="141"/>
      <c r="DE117" s="141"/>
      <c r="DF117" s="141"/>
      <c r="DG117" s="141"/>
      <c r="DH117" s="141"/>
      <c r="DI117" s="141"/>
      <c r="DJ117" s="141"/>
      <c r="DK117" s="141"/>
      <c r="DL117" s="141"/>
      <c r="DM117" s="141"/>
      <c r="DN117" s="141"/>
      <c r="DO117" s="141"/>
      <c r="DP117" s="141"/>
      <c r="DQ117" s="141"/>
      <c r="DR117" s="141"/>
      <c r="DS117" s="141"/>
      <c r="DT117" s="141"/>
      <c r="DU117" s="141"/>
      <c r="DV117" s="141"/>
      <c r="DW117" s="141"/>
      <c r="DX117" s="141"/>
      <c r="DY117" s="141"/>
      <c r="DZ117" s="141"/>
      <c r="EA117" s="141"/>
      <c r="EB117" s="141"/>
      <c r="EC117" s="141"/>
      <c r="ED117" s="141"/>
      <c r="EE117" s="141"/>
      <c r="EF117" s="141"/>
      <c r="EG117" s="141"/>
      <c r="EH117" s="141"/>
      <c r="EI117" s="141"/>
      <c r="EJ117" s="141"/>
      <c r="EK117" s="141"/>
      <c r="EL117" s="141"/>
      <c r="EM117" s="141"/>
      <c r="EN117" s="141"/>
      <c r="EO117" s="141"/>
      <c r="EP117" s="141"/>
      <c r="EQ117" s="141"/>
      <c r="ER117" s="141"/>
      <c r="ES117" s="141"/>
      <c r="ET117" s="141"/>
      <c r="EU117" s="141"/>
      <c r="EV117" s="141"/>
      <c r="EW117" s="141"/>
      <c r="EX117" s="141"/>
      <c r="EY117" s="141"/>
      <c r="EZ117" s="141"/>
      <c r="FA117" s="141"/>
      <c r="FB117" s="141"/>
      <c r="FC117" s="141"/>
      <c r="FD117" s="141"/>
      <c r="FE117" s="141"/>
      <c r="FF117" s="141"/>
      <c r="FG117" s="141"/>
      <c r="FH117" s="141"/>
      <c r="FI117" s="141"/>
      <c r="FJ117" s="141"/>
      <c r="FK117" s="141"/>
      <c r="FL117" s="141"/>
      <c r="FM117" s="141"/>
      <c r="FN117" s="141"/>
      <c r="FO117" s="141"/>
      <c r="FP117" s="141"/>
      <c r="FQ117" s="141"/>
      <c r="FR117" s="141"/>
      <c r="FS117" s="141"/>
      <c r="FT117" s="141"/>
      <c r="FU117" s="141"/>
      <c r="FV117" s="141"/>
      <c r="FW117" s="141"/>
      <c r="FX117" s="141"/>
      <c r="FY117" s="141"/>
      <c r="FZ117" s="141"/>
      <c r="GA117" s="141"/>
      <c r="GB117" s="141"/>
      <c r="GC117" s="141"/>
      <c r="GD117" s="141"/>
      <c r="GE117" s="141"/>
      <c r="GF117" s="141"/>
      <c r="GG117" s="141"/>
      <c r="GH117" s="141"/>
      <c r="GI117" s="141"/>
      <c r="GJ117" s="141"/>
      <c r="GK117" s="141"/>
      <c r="GL117" s="141"/>
    </row>
    <row r="118" spans="1:194" ht="13" customHeight="1">
      <c r="A118" s="103"/>
      <c r="E118" s="144" t="s">
        <v>115</v>
      </c>
      <c r="F118" s="145"/>
      <c r="G118" s="146"/>
      <c r="K118" s="141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59" t="s">
        <v>165</v>
      </c>
      <c r="AA118" s="160"/>
      <c r="AB118" s="161"/>
      <c r="AH118" s="141"/>
      <c r="AI118" s="141"/>
      <c r="AJ118" s="141"/>
      <c r="AK118" s="141"/>
      <c r="AL118" s="141"/>
      <c r="AM118" s="141"/>
      <c r="AN118" s="141"/>
      <c r="AO118" s="141"/>
      <c r="AP118" s="141"/>
      <c r="AQ118" s="141"/>
      <c r="AR118" s="141"/>
      <c r="AS118" s="141"/>
      <c r="AT118" s="141"/>
      <c r="AU118" s="141"/>
      <c r="AV118" s="141"/>
      <c r="AW118" s="141"/>
      <c r="AX118" s="141"/>
      <c r="AY118" s="141"/>
      <c r="AZ118" s="141"/>
      <c r="BA118" s="141"/>
      <c r="BB118" s="141"/>
      <c r="BC118" s="141"/>
      <c r="BD118" s="141"/>
      <c r="BE118" s="141"/>
      <c r="BF118" s="141"/>
      <c r="BG118" s="141"/>
      <c r="BH118" s="141"/>
      <c r="BI118" s="141"/>
      <c r="BJ118" s="141"/>
      <c r="BK118" s="141"/>
      <c r="BL118" s="141"/>
      <c r="BM118" s="141"/>
      <c r="BN118" s="141"/>
      <c r="BO118" s="141"/>
      <c r="BP118" s="141"/>
      <c r="BQ118" s="141"/>
      <c r="BR118" s="141"/>
      <c r="BS118" s="141"/>
      <c r="BT118" s="141"/>
      <c r="BU118" s="141"/>
      <c r="BV118" s="141"/>
      <c r="BW118" s="141"/>
      <c r="BX118" s="141"/>
      <c r="BY118" s="141"/>
      <c r="BZ118" s="141"/>
      <c r="CA118" s="141"/>
      <c r="CB118" s="141"/>
      <c r="CC118" s="141"/>
      <c r="CD118" s="141"/>
      <c r="CE118" s="141"/>
      <c r="CF118" s="141"/>
      <c r="CG118" s="141"/>
      <c r="CH118" s="141"/>
      <c r="CI118" s="141"/>
      <c r="CJ118" s="141"/>
      <c r="CK118" s="141"/>
      <c r="CL118" s="141"/>
      <c r="CM118" s="141"/>
      <c r="CN118" s="141"/>
      <c r="CO118" s="141"/>
      <c r="CP118" s="141"/>
      <c r="CQ118" s="141"/>
      <c r="CR118" s="141"/>
      <c r="CS118" s="141"/>
      <c r="CT118" s="141"/>
      <c r="CU118" s="141"/>
      <c r="CV118" s="141"/>
      <c r="CW118" s="141"/>
      <c r="CX118" s="141"/>
      <c r="CY118" s="141"/>
      <c r="CZ118" s="141"/>
      <c r="DA118" s="141"/>
      <c r="DB118" s="141"/>
      <c r="DC118" s="141"/>
      <c r="DD118" s="141"/>
      <c r="DE118" s="141"/>
      <c r="DF118" s="141"/>
      <c r="DG118" s="141"/>
      <c r="DH118" s="141"/>
      <c r="DI118" s="141"/>
      <c r="DJ118" s="141"/>
      <c r="DK118" s="141"/>
      <c r="DL118" s="141"/>
      <c r="DM118" s="141"/>
      <c r="DN118" s="141"/>
      <c r="DO118" s="141"/>
      <c r="DP118" s="141"/>
      <c r="DQ118" s="141"/>
      <c r="DR118" s="141"/>
      <c r="DS118" s="141"/>
      <c r="DT118" s="141"/>
      <c r="DU118" s="141"/>
      <c r="DV118" s="141"/>
      <c r="DW118" s="141"/>
      <c r="DX118" s="141"/>
      <c r="DY118" s="141"/>
      <c r="DZ118" s="141"/>
      <c r="EA118" s="141"/>
      <c r="EB118" s="141"/>
      <c r="EC118" s="141"/>
      <c r="ED118" s="141"/>
      <c r="EE118" s="141"/>
      <c r="EF118" s="141"/>
      <c r="EG118" s="141"/>
      <c r="EH118" s="141"/>
      <c r="EI118" s="141"/>
      <c r="EJ118" s="141"/>
      <c r="EK118" s="141"/>
      <c r="EL118" s="141"/>
      <c r="EM118" s="141"/>
      <c r="EN118" s="141"/>
      <c r="EO118" s="141"/>
      <c r="EP118" s="141"/>
      <c r="EQ118" s="141"/>
      <c r="ER118" s="141"/>
      <c r="ES118" s="141"/>
      <c r="ET118" s="141"/>
      <c r="EU118" s="141"/>
      <c r="EV118" s="141"/>
      <c r="EW118" s="141"/>
      <c r="EX118" s="141"/>
      <c r="EY118" s="141"/>
      <c r="EZ118" s="141"/>
      <c r="FA118" s="141"/>
      <c r="FB118" s="141"/>
      <c r="FC118" s="141"/>
      <c r="FD118" s="141"/>
      <c r="FE118" s="141"/>
      <c r="FF118" s="141"/>
      <c r="FG118" s="141"/>
      <c r="FH118" s="141"/>
      <c r="FI118" s="141"/>
      <c r="FJ118" s="141"/>
      <c r="FK118" s="141"/>
      <c r="FL118" s="141"/>
      <c r="FM118" s="141"/>
      <c r="FN118" s="141"/>
      <c r="FO118" s="141"/>
      <c r="FP118" s="141"/>
      <c r="FQ118" s="141"/>
      <c r="FR118" s="141"/>
      <c r="FS118" s="141"/>
      <c r="FT118" s="141"/>
      <c r="FU118" s="141"/>
      <c r="FV118" s="141"/>
      <c r="FW118" s="141"/>
      <c r="FX118" s="141"/>
      <c r="FY118" s="141"/>
      <c r="FZ118" s="141"/>
      <c r="GA118" s="141"/>
      <c r="GB118" s="141"/>
      <c r="GC118" s="141"/>
      <c r="GD118" s="141"/>
      <c r="GE118" s="141"/>
      <c r="GF118" s="141"/>
      <c r="GG118" s="141"/>
      <c r="GH118" s="141"/>
      <c r="GI118" s="141"/>
      <c r="GJ118" s="141"/>
      <c r="GK118" s="141"/>
      <c r="GL118" s="141"/>
    </row>
    <row r="119" spans="1:194" ht="13" customHeight="1">
      <c r="A119" s="103"/>
      <c r="E119" s="144" t="s">
        <v>117</v>
      </c>
      <c r="F119" s="145"/>
      <c r="G119" s="146"/>
      <c r="K119" s="141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59" t="s">
        <v>166</v>
      </c>
      <c r="AA119" s="160"/>
      <c r="AB119" s="16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  <c r="AU119" s="141"/>
      <c r="AV119" s="141"/>
      <c r="AW119" s="141"/>
      <c r="AX119" s="141"/>
      <c r="AY119" s="141"/>
      <c r="AZ119" s="141"/>
      <c r="BA119" s="141"/>
      <c r="BB119" s="141"/>
      <c r="BC119" s="141"/>
      <c r="BD119" s="141"/>
      <c r="BE119" s="141"/>
      <c r="BF119" s="141"/>
      <c r="BG119" s="141"/>
      <c r="BH119" s="141"/>
      <c r="BI119" s="141"/>
      <c r="BJ119" s="141"/>
      <c r="BK119" s="141"/>
      <c r="BL119" s="141"/>
      <c r="BM119" s="141"/>
      <c r="BN119" s="141"/>
      <c r="BO119" s="141"/>
      <c r="BP119" s="141"/>
      <c r="BQ119" s="141"/>
      <c r="BR119" s="141"/>
      <c r="BS119" s="141"/>
      <c r="BT119" s="141"/>
      <c r="BU119" s="141"/>
      <c r="BV119" s="141"/>
      <c r="BW119" s="141"/>
      <c r="BX119" s="141"/>
      <c r="BY119" s="141"/>
      <c r="BZ119" s="141"/>
      <c r="CA119" s="141"/>
      <c r="CB119" s="141"/>
      <c r="CC119" s="141"/>
      <c r="CD119" s="141"/>
      <c r="CE119" s="141"/>
      <c r="CF119" s="141"/>
      <c r="CG119" s="141"/>
      <c r="CH119" s="141"/>
      <c r="CI119" s="141"/>
      <c r="CJ119" s="141"/>
      <c r="CK119" s="141"/>
      <c r="CL119" s="141"/>
      <c r="CM119" s="141"/>
      <c r="CN119" s="141"/>
      <c r="CO119" s="141"/>
      <c r="CP119" s="141"/>
      <c r="CQ119" s="141"/>
      <c r="CR119" s="141"/>
      <c r="CS119" s="141"/>
      <c r="CT119" s="141"/>
      <c r="CU119" s="141"/>
      <c r="CV119" s="141"/>
      <c r="CW119" s="141"/>
      <c r="CX119" s="141"/>
      <c r="CY119" s="141"/>
      <c r="CZ119" s="141"/>
      <c r="DA119" s="141"/>
      <c r="DB119" s="141"/>
      <c r="DC119" s="141"/>
      <c r="DD119" s="141"/>
      <c r="DE119" s="141"/>
      <c r="DF119" s="141"/>
      <c r="DG119" s="141"/>
      <c r="DH119" s="141"/>
      <c r="DI119" s="141"/>
      <c r="DJ119" s="141"/>
      <c r="DK119" s="141"/>
      <c r="DL119" s="141"/>
      <c r="DM119" s="141"/>
      <c r="DN119" s="141"/>
      <c r="DO119" s="141"/>
      <c r="DP119" s="141"/>
      <c r="DQ119" s="141"/>
      <c r="DR119" s="141"/>
      <c r="DS119" s="141"/>
      <c r="DT119" s="141"/>
      <c r="DU119" s="141"/>
      <c r="DV119" s="141"/>
      <c r="DW119" s="141"/>
      <c r="DX119" s="141"/>
      <c r="DY119" s="141"/>
      <c r="DZ119" s="141"/>
      <c r="EA119" s="141"/>
      <c r="EB119" s="141"/>
      <c r="EC119" s="141"/>
      <c r="ED119" s="141"/>
      <c r="EE119" s="141"/>
      <c r="EF119" s="141"/>
      <c r="EG119" s="141"/>
      <c r="EH119" s="141"/>
      <c r="EI119" s="141"/>
      <c r="EJ119" s="141"/>
      <c r="EK119" s="141"/>
      <c r="EL119" s="141"/>
      <c r="EM119" s="141"/>
      <c r="EN119" s="141"/>
      <c r="EO119" s="141"/>
      <c r="EP119" s="141"/>
      <c r="EQ119" s="141"/>
      <c r="ER119" s="141"/>
      <c r="ES119" s="141"/>
      <c r="ET119" s="141"/>
      <c r="EU119" s="141"/>
      <c r="EV119" s="141"/>
      <c r="EW119" s="141"/>
      <c r="EX119" s="141"/>
      <c r="EY119" s="141"/>
      <c r="EZ119" s="141"/>
      <c r="FA119" s="141"/>
      <c r="FB119" s="141"/>
      <c r="FC119" s="141"/>
      <c r="FD119" s="141"/>
      <c r="FE119" s="141"/>
      <c r="FF119" s="141"/>
      <c r="FG119" s="141"/>
      <c r="FH119" s="141"/>
      <c r="FI119" s="141"/>
      <c r="FJ119" s="141"/>
      <c r="FK119" s="141"/>
      <c r="FL119" s="141"/>
      <c r="FM119" s="141"/>
      <c r="FN119" s="141"/>
      <c r="FO119" s="141"/>
      <c r="FP119" s="141"/>
      <c r="FQ119" s="141"/>
      <c r="FR119" s="141"/>
      <c r="FS119" s="141"/>
      <c r="FT119" s="141"/>
      <c r="FU119" s="141"/>
      <c r="FV119" s="141"/>
      <c r="FW119" s="141"/>
      <c r="FX119" s="141"/>
      <c r="FY119" s="141"/>
      <c r="FZ119" s="141"/>
      <c r="GA119" s="141"/>
      <c r="GB119" s="141"/>
      <c r="GC119" s="141"/>
      <c r="GD119" s="141"/>
      <c r="GE119" s="141"/>
      <c r="GF119" s="141"/>
      <c r="GG119" s="141"/>
      <c r="GH119" s="141"/>
      <c r="GI119" s="141"/>
      <c r="GJ119" s="141"/>
      <c r="GK119" s="141"/>
      <c r="GL119" s="141"/>
    </row>
    <row r="120" spans="1:194" ht="13" customHeight="1">
      <c r="A120" s="103"/>
      <c r="E120" s="144" t="s">
        <v>118</v>
      </c>
      <c r="F120" s="145"/>
      <c r="G120" s="146"/>
      <c r="K120" s="141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59" t="s">
        <v>122</v>
      </c>
      <c r="AA120" s="160"/>
      <c r="AB120" s="161"/>
      <c r="AH120" s="141"/>
      <c r="AI120" s="141"/>
      <c r="AJ120" s="141"/>
      <c r="AK120" s="141"/>
      <c r="AL120" s="141"/>
      <c r="AM120" s="141"/>
      <c r="AN120" s="141"/>
      <c r="AO120" s="141"/>
      <c r="AP120" s="141"/>
      <c r="AQ120" s="141"/>
      <c r="AR120" s="141"/>
      <c r="AS120" s="141"/>
      <c r="AT120" s="141"/>
      <c r="AU120" s="141"/>
      <c r="AV120" s="141"/>
      <c r="AW120" s="141"/>
      <c r="AX120" s="141"/>
      <c r="AY120" s="141"/>
      <c r="AZ120" s="141"/>
      <c r="BA120" s="141"/>
      <c r="BB120" s="141"/>
      <c r="BC120" s="141"/>
      <c r="BD120" s="141"/>
      <c r="BE120" s="141"/>
      <c r="BF120" s="141"/>
      <c r="BG120" s="141"/>
      <c r="BH120" s="141"/>
      <c r="BI120" s="141"/>
      <c r="BJ120" s="141"/>
      <c r="BK120" s="141"/>
      <c r="BL120" s="141"/>
      <c r="BM120" s="141"/>
      <c r="BN120" s="141"/>
      <c r="BO120" s="141"/>
      <c r="BP120" s="141"/>
      <c r="BQ120" s="141"/>
      <c r="BR120" s="141"/>
      <c r="BS120" s="141"/>
      <c r="BT120" s="141"/>
      <c r="BU120" s="141"/>
      <c r="BV120" s="141"/>
      <c r="BW120" s="141"/>
      <c r="BX120" s="141"/>
      <c r="BY120" s="141"/>
      <c r="BZ120" s="141"/>
      <c r="CA120" s="141"/>
      <c r="CB120" s="141"/>
      <c r="CC120" s="141"/>
      <c r="CD120" s="141"/>
      <c r="CE120" s="141"/>
      <c r="CF120" s="141"/>
      <c r="CG120" s="141"/>
      <c r="CH120" s="141"/>
      <c r="CI120" s="141"/>
      <c r="CJ120" s="141"/>
      <c r="CK120" s="141"/>
      <c r="CL120" s="141"/>
      <c r="CM120" s="141"/>
      <c r="CN120" s="141"/>
      <c r="CO120" s="141"/>
      <c r="CP120" s="141"/>
      <c r="CQ120" s="141"/>
      <c r="CR120" s="141"/>
      <c r="CS120" s="141"/>
      <c r="CT120" s="141"/>
      <c r="CU120" s="141"/>
      <c r="CV120" s="141"/>
      <c r="CW120" s="141"/>
      <c r="CX120" s="141"/>
      <c r="CY120" s="141"/>
      <c r="CZ120" s="141"/>
      <c r="DA120" s="141"/>
      <c r="DB120" s="141"/>
      <c r="DC120" s="141"/>
      <c r="DD120" s="141"/>
      <c r="DE120" s="141"/>
      <c r="DF120" s="141"/>
      <c r="DG120" s="141"/>
      <c r="DH120" s="141"/>
      <c r="DI120" s="141"/>
      <c r="DJ120" s="141"/>
      <c r="DK120" s="141"/>
      <c r="DL120" s="141"/>
      <c r="DM120" s="141"/>
      <c r="DN120" s="141"/>
      <c r="DO120" s="141"/>
      <c r="DP120" s="141"/>
      <c r="DQ120" s="141"/>
      <c r="DR120" s="141"/>
      <c r="DS120" s="141"/>
      <c r="DT120" s="141"/>
      <c r="DU120" s="141"/>
      <c r="DV120" s="141"/>
      <c r="DW120" s="141"/>
      <c r="DX120" s="141"/>
      <c r="DY120" s="141"/>
      <c r="DZ120" s="141"/>
      <c r="EA120" s="141"/>
      <c r="EB120" s="141"/>
      <c r="EC120" s="141"/>
      <c r="ED120" s="141"/>
      <c r="EE120" s="141"/>
      <c r="EF120" s="141"/>
      <c r="EG120" s="141"/>
      <c r="EH120" s="141"/>
      <c r="EI120" s="141"/>
      <c r="EJ120" s="141"/>
      <c r="EK120" s="141"/>
      <c r="EL120" s="141"/>
      <c r="EM120" s="141"/>
      <c r="EN120" s="141"/>
      <c r="EO120" s="141"/>
      <c r="EP120" s="141"/>
      <c r="EQ120" s="141"/>
      <c r="ER120" s="141"/>
      <c r="ES120" s="141"/>
      <c r="ET120" s="141"/>
      <c r="EU120" s="141"/>
      <c r="EV120" s="141"/>
      <c r="EW120" s="141"/>
      <c r="EX120" s="141"/>
      <c r="EY120" s="141"/>
      <c r="EZ120" s="141"/>
      <c r="FA120" s="141"/>
      <c r="FB120" s="141"/>
      <c r="FC120" s="141"/>
      <c r="FD120" s="141"/>
      <c r="FE120" s="141"/>
      <c r="FF120" s="141"/>
      <c r="FG120" s="141"/>
      <c r="FH120" s="141"/>
      <c r="FI120" s="141"/>
      <c r="FJ120" s="141"/>
      <c r="FK120" s="141"/>
      <c r="FL120" s="141"/>
      <c r="FM120" s="141"/>
      <c r="FN120" s="141"/>
      <c r="FO120" s="141"/>
      <c r="FP120" s="141"/>
      <c r="FQ120" s="141"/>
      <c r="FR120" s="141"/>
      <c r="FS120" s="141"/>
      <c r="FT120" s="141"/>
      <c r="FU120" s="141"/>
      <c r="FV120" s="141"/>
      <c r="FW120" s="141"/>
      <c r="FX120" s="141"/>
      <c r="FY120" s="141"/>
      <c r="FZ120" s="141"/>
      <c r="GA120" s="141"/>
      <c r="GB120" s="141"/>
      <c r="GC120" s="141"/>
      <c r="GD120" s="141"/>
      <c r="GE120" s="141"/>
      <c r="GF120" s="141"/>
      <c r="GG120" s="141"/>
      <c r="GH120" s="141"/>
      <c r="GI120" s="141"/>
      <c r="GJ120" s="141"/>
      <c r="GK120" s="141"/>
      <c r="GL120" s="141"/>
    </row>
    <row r="121" spans="1:194" ht="13" customHeight="1">
      <c r="A121" s="103"/>
      <c r="E121" s="144" t="s">
        <v>119</v>
      </c>
      <c r="F121" s="145"/>
      <c r="G121" s="146"/>
      <c r="K121" s="141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59" t="s">
        <v>167</v>
      </c>
      <c r="AA121" s="160"/>
      <c r="AB121" s="161"/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141"/>
      <c r="AR121" s="141"/>
      <c r="AS121" s="141"/>
      <c r="AT121" s="141"/>
      <c r="AU121" s="141"/>
      <c r="AV121" s="141"/>
      <c r="AW121" s="141"/>
      <c r="AX121" s="141"/>
      <c r="AY121" s="141"/>
      <c r="AZ121" s="141"/>
      <c r="BA121" s="141"/>
      <c r="BB121" s="141"/>
      <c r="BC121" s="141"/>
      <c r="BD121" s="141"/>
      <c r="BE121" s="141"/>
      <c r="BF121" s="141"/>
      <c r="BG121" s="141"/>
      <c r="BH121" s="141"/>
      <c r="BI121" s="141"/>
      <c r="BJ121" s="141"/>
      <c r="BK121" s="141"/>
      <c r="BL121" s="141"/>
      <c r="BM121" s="141"/>
      <c r="BN121" s="141"/>
      <c r="BO121" s="141"/>
      <c r="BP121" s="141"/>
      <c r="BQ121" s="141"/>
      <c r="BR121" s="141"/>
      <c r="BS121" s="141"/>
      <c r="BT121" s="141"/>
      <c r="BU121" s="141"/>
      <c r="BV121" s="141"/>
      <c r="BW121" s="141"/>
      <c r="BX121" s="141"/>
      <c r="BY121" s="141"/>
      <c r="BZ121" s="141"/>
      <c r="CA121" s="141"/>
      <c r="CB121" s="141"/>
      <c r="CC121" s="141"/>
      <c r="CD121" s="141"/>
      <c r="CE121" s="141"/>
      <c r="CF121" s="141"/>
      <c r="CG121" s="141"/>
      <c r="CH121" s="141"/>
      <c r="CI121" s="141"/>
      <c r="CJ121" s="141"/>
      <c r="CK121" s="141"/>
      <c r="CL121" s="141"/>
      <c r="CM121" s="141"/>
      <c r="CN121" s="141"/>
      <c r="CO121" s="141"/>
      <c r="CP121" s="141"/>
      <c r="CQ121" s="141"/>
      <c r="CR121" s="141"/>
      <c r="CS121" s="141"/>
      <c r="CT121" s="141"/>
      <c r="CU121" s="141"/>
      <c r="CV121" s="141"/>
      <c r="CW121" s="141"/>
      <c r="CX121" s="141"/>
      <c r="CY121" s="141"/>
      <c r="CZ121" s="141"/>
      <c r="DA121" s="141"/>
      <c r="DB121" s="141"/>
      <c r="DC121" s="141"/>
      <c r="DD121" s="141"/>
      <c r="DE121" s="141"/>
      <c r="DF121" s="141"/>
      <c r="DG121" s="141"/>
      <c r="DH121" s="141"/>
      <c r="DI121" s="141"/>
      <c r="DJ121" s="141"/>
      <c r="DK121" s="141"/>
      <c r="DL121" s="141"/>
      <c r="DM121" s="141"/>
      <c r="DN121" s="141"/>
      <c r="DO121" s="141"/>
      <c r="DP121" s="141"/>
      <c r="DQ121" s="141"/>
      <c r="DR121" s="141"/>
      <c r="DS121" s="141"/>
      <c r="DT121" s="141"/>
      <c r="DU121" s="141"/>
      <c r="DV121" s="141"/>
      <c r="DW121" s="141"/>
      <c r="DX121" s="141"/>
      <c r="DY121" s="141"/>
      <c r="DZ121" s="141"/>
      <c r="EA121" s="141"/>
      <c r="EB121" s="141"/>
      <c r="EC121" s="141"/>
      <c r="ED121" s="141"/>
      <c r="EE121" s="141"/>
      <c r="EF121" s="141"/>
      <c r="EG121" s="141"/>
      <c r="EH121" s="141"/>
      <c r="EI121" s="141"/>
      <c r="EJ121" s="141"/>
      <c r="EK121" s="141"/>
      <c r="EL121" s="141"/>
      <c r="EM121" s="141"/>
      <c r="EN121" s="141"/>
      <c r="EO121" s="141"/>
      <c r="EP121" s="141"/>
      <c r="EQ121" s="141"/>
      <c r="ER121" s="141"/>
      <c r="ES121" s="141"/>
      <c r="ET121" s="141"/>
      <c r="EU121" s="141"/>
      <c r="EV121" s="141"/>
      <c r="EW121" s="141"/>
      <c r="EX121" s="141"/>
      <c r="EY121" s="141"/>
      <c r="EZ121" s="141"/>
      <c r="FA121" s="141"/>
      <c r="FB121" s="141"/>
      <c r="FC121" s="141"/>
      <c r="FD121" s="141"/>
      <c r="FE121" s="141"/>
      <c r="FF121" s="141"/>
      <c r="FG121" s="141"/>
      <c r="FH121" s="141"/>
      <c r="FI121" s="141"/>
      <c r="FJ121" s="141"/>
      <c r="FK121" s="141"/>
      <c r="FL121" s="141"/>
      <c r="FM121" s="141"/>
      <c r="FN121" s="141"/>
      <c r="FO121" s="141"/>
      <c r="FP121" s="141"/>
      <c r="FQ121" s="141"/>
      <c r="FR121" s="141"/>
      <c r="FS121" s="141"/>
      <c r="FT121" s="141"/>
      <c r="FU121" s="141"/>
      <c r="FV121" s="141"/>
      <c r="FW121" s="141"/>
      <c r="FX121" s="141"/>
      <c r="FY121" s="141"/>
      <c r="FZ121" s="141"/>
      <c r="GA121" s="141"/>
      <c r="GB121" s="141"/>
      <c r="GC121" s="141"/>
      <c r="GD121" s="141"/>
      <c r="GE121" s="141"/>
      <c r="GF121" s="141"/>
      <c r="GG121" s="141"/>
      <c r="GH121" s="141"/>
      <c r="GI121" s="141"/>
      <c r="GJ121" s="141"/>
      <c r="GK121" s="141"/>
      <c r="GL121" s="141"/>
    </row>
    <row r="122" spans="1:194" ht="13" customHeight="1">
      <c r="A122" s="103"/>
      <c r="E122" s="144" t="s">
        <v>181</v>
      </c>
      <c r="F122" s="145"/>
      <c r="G122" s="146"/>
      <c r="K122" s="141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59" t="s">
        <v>123</v>
      </c>
      <c r="AA122" s="160"/>
      <c r="AB122" s="161"/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1"/>
      <c r="AU122" s="141"/>
      <c r="AV122" s="141"/>
      <c r="AW122" s="141"/>
      <c r="AX122" s="141"/>
      <c r="AY122" s="141"/>
      <c r="AZ122" s="141"/>
      <c r="BA122" s="141"/>
      <c r="BB122" s="141"/>
      <c r="BC122" s="141"/>
      <c r="BD122" s="141"/>
      <c r="BE122" s="141"/>
      <c r="BF122" s="141"/>
      <c r="BG122" s="141"/>
      <c r="BH122" s="141"/>
      <c r="BI122" s="141"/>
      <c r="BJ122" s="141"/>
      <c r="BK122" s="141"/>
      <c r="BL122" s="141"/>
      <c r="BM122" s="141"/>
      <c r="BN122" s="141"/>
      <c r="BO122" s="141"/>
      <c r="BP122" s="141"/>
      <c r="BQ122" s="141"/>
      <c r="BR122" s="141"/>
      <c r="BS122" s="141"/>
      <c r="BT122" s="141"/>
      <c r="BU122" s="141"/>
      <c r="BV122" s="141"/>
      <c r="BW122" s="141"/>
      <c r="BX122" s="141"/>
      <c r="BY122" s="141"/>
      <c r="BZ122" s="141"/>
      <c r="CA122" s="141"/>
      <c r="CB122" s="141"/>
      <c r="CC122" s="141"/>
      <c r="CD122" s="141"/>
      <c r="CE122" s="141"/>
      <c r="CF122" s="141"/>
      <c r="CG122" s="141"/>
      <c r="CH122" s="141"/>
      <c r="CI122" s="141"/>
      <c r="CJ122" s="141"/>
      <c r="CK122" s="141"/>
      <c r="CL122" s="141"/>
      <c r="CM122" s="141"/>
      <c r="CN122" s="141"/>
      <c r="CO122" s="141"/>
      <c r="CP122" s="141"/>
      <c r="CQ122" s="141"/>
      <c r="CR122" s="141"/>
      <c r="CS122" s="141"/>
      <c r="CT122" s="141"/>
      <c r="CU122" s="141"/>
      <c r="CV122" s="141"/>
      <c r="CW122" s="141"/>
      <c r="CX122" s="141"/>
      <c r="CY122" s="141"/>
      <c r="CZ122" s="141"/>
      <c r="DA122" s="141"/>
      <c r="DB122" s="141"/>
      <c r="DC122" s="141"/>
      <c r="DD122" s="141"/>
      <c r="DE122" s="141"/>
      <c r="DF122" s="141"/>
      <c r="DG122" s="141"/>
      <c r="DH122" s="141"/>
      <c r="DI122" s="141"/>
      <c r="DJ122" s="141"/>
      <c r="DK122" s="141"/>
      <c r="DL122" s="141"/>
      <c r="DM122" s="141"/>
      <c r="DN122" s="141"/>
      <c r="DO122" s="141"/>
      <c r="DP122" s="141"/>
      <c r="DQ122" s="141"/>
      <c r="DR122" s="141"/>
      <c r="DS122" s="141"/>
      <c r="DT122" s="141"/>
      <c r="DU122" s="141"/>
      <c r="DV122" s="141"/>
      <c r="DW122" s="141"/>
      <c r="DX122" s="141"/>
      <c r="DY122" s="141"/>
      <c r="DZ122" s="141"/>
      <c r="EA122" s="141"/>
      <c r="EB122" s="141"/>
      <c r="EC122" s="141"/>
      <c r="ED122" s="141"/>
      <c r="EE122" s="141"/>
      <c r="EF122" s="141"/>
      <c r="EG122" s="141"/>
      <c r="EH122" s="141"/>
      <c r="EI122" s="141"/>
      <c r="EJ122" s="141"/>
      <c r="EK122" s="141"/>
      <c r="EL122" s="141"/>
      <c r="EM122" s="141"/>
      <c r="EN122" s="141"/>
      <c r="EO122" s="141"/>
      <c r="EP122" s="141"/>
      <c r="EQ122" s="141"/>
      <c r="ER122" s="141"/>
      <c r="ES122" s="141"/>
      <c r="ET122" s="141"/>
      <c r="EU122" s="141"/>
      <c r="EV122" s="141"/>
      <c r="EW122" s="141"/>
      <c r="EX122" s="141"/>
      <c r="EY122" s="141"/>
      <c r="EZ122" s="141"/>
      <c r="FA122" s="141"/>
      <c r="FB122" s="141"/>
      <c r="FC122" s="141"/>
      <c r="FD122" s="141"/>
      <c r="FE122" s="141"/>
      <c r="FF122" s="141"/>
      <c r="FG122" s="141"/>
      <c r="FH122" s="141"/>
      <c r="FI122" s="141"/>
      <c r="FJ122" s="141"/>
      <c r="FK122" s="141"/>
      <c r="FL122" s="141"/>
      <c r="FM122" s="141"/>
      <c r="FN122" s="141"/>
      <c r="FO122" s="141"/>
      <c r="FP122" s="141"/>
      <c r="FQ122" s="141"/>
      <c r="FR122" s="141"/>
      <c r="FS122" s="141"/>
      <c r="FT122" s="141"/>
      <c r="FU122" s="141"/>
      <c r="FV122" s="141"/>
      <c r="FW122" s="141"/>
      <c r="FX122" s="141"/>
      <c r="FY122" s="141"/>
      <c r="FZ122" s="141"/>
      <c r="GA122" s="141"/>
      <c r="GB122" s="141"/>
      <c r="GC122" s="141"/>
      <c r="GD122" s="141"/>
      <c r="GE122" s="141"/>
      <c r="GF122" s="141"/>
      <c r="GG122" s="141"/>
      <c r="GH122" s="141"/>
      <c r="GI122" s="141"/>
      <c r="GJ122" s="141"/>
      <c r="GK122" s="141"/>
      <c r="GL122" s="141"/>
    </row>
    <row r="123" spans="1:194" ht="13" customHeight="1">
      <c r="A123" s="103"/>
      <c r="E123" s="144" t="s">
        <v>183</v>
      </c>
      <c r="F123" s="145"/>
      <c r="G123" s="146"/>
      <c r="K123" s="141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59" t="s">
        <v>168</v>
      </c>
      <c r="AA123" s="160"/>
      <c r="AB123" s="161"/>
      <c r="AH123" s="141"/>
      <c r="AI123" s="141"/>
      <c r="AJ123" s="141"/>
      <c r="AK123" s="141"/>
      <c r="AL123" s="141"/>
      <c r="AM123" s="141"/>
      <c r="AN123" s="141"/>
      <c r="AO123" s="141"/>
      <c r="AP123" s="141"/>
      <c r="AQ123" s="141"/>
      <c r="AR123" s="141"/>
      <c r="AS123" s="141"/>
      <c r="AT123" s="141"/>
      <c r="AU123" s="141"/>
      <c r="AV123" s="141"/>
      <c r="AW123" s="141"/>
      <c r="AX123" s="141"/>
      <c r="AY123" s="141"/>
      <c r="AZ123" s="141"/>
      <c r="BA123" s="141"/>
      <c r="BB123" s="141"/>
      <c r="BC123" s="141"/>
      <c r="BD123" s="141"/>
      <c r="BE123" s="141"/>
      <c r="BF123" s="141"/>
      <c r="BG123" s="141"/>
      <c r="BH123" s="141"/>
      <c r="BI123" s="141"/>
      <c r="BJ123" s="141"/>
      <c r="BK123" s="141"/>
      <c r="BL123" s="141"/>
      <c r="BM123" s="141"/>
      <c r="BN123" s="141"/>
      <c r="BO123" s="141"/>
      <c r="BP123" s="141"/>
      <c r="BQ123" s="141"/>
      <c r="BR123" s="141"/>
      <c r="BS123" s="141"/>
      <c r="BT123" s="141"/>
      <c r="BU123" s="141"/>
      <c r="BV123" s="141"/>
      <c r="BW123" s="141"/>
      <c r="BX123" s="141"/>
      <c r="BY123" s="141"/>
      <c r="BZ123" s="141"/>
      <c r="CA123" s="141"/>
      <c r="CB123" s="141"/>
      <c r="CC123" s="141"/>
      <c r="CD123" s="141"/>
      <c r="CE123" s="141"/>
      <c r="CF123" s="141"/>
      <c r="CG123" s="141"/>
      <c r="CH123" s="141"/>
      <c r="CI123" s="141"/>
      <c r="CJ123" s="141"/>
      <c r="CK123" s="141"/>
      <c r="CL123" s="141"/>
      <c r="CM123" s="141"/>
      <c r="CN123" s="141"/>
      <c r="CO123" s="141"/>
      <c r="CP123" s="141"/>
      <c r="CQ123" s="141"/>
      <c r="CR123" s="141"/>
      <c r="CS123" s="141"/>
      <c r="CT123" s="141"/>
      <c r="CU123" s="141"/>
      <c r="CV123" s="141"/>
      <c r="CW123" s="141"/>
      <c r="CX123" s="141"/>
      <c r="CY123" s="141"/>
      <c r="CZ123" s="141"/>
      <c r="DA123" s="141"/>
      <c r="DB123" s="141"/>
      <c r="DC123" s="141"/>
      <c r="DD123" s="141"/>
      <c r="DE123" s="141"/>
      <c r="DF123" s="141"/>
      <c r="DG123" s="141"/>
      <c r="DH123" s="141"/>
      <c r="DI123" s="141"/>
      <c r="DJ123" s="141"/>
      <c r="DK123" s="141"/>
      <c r="DL123" s="141"/>
      <c r="DM123" s="141"/>
      <c r="DN123" s="141"/>
      <c r="DO123" s="141"/>
      <c r="DP123" s="141"/>
      <c r="DQ123" s="141"/>
      <c r="DR123" s="141"/>
      <c r="DS123" s="141"/>
      <c r="DT123" s="141"/>
      <c r="DU123" s="141"/>
      <c r="DV123" s="141"/>
      <c r="DW123" s="141"/>
      <c r="DX123" s="141"/>
      <c r="DY123" s="141"/>
      <c r="DZ123" s="141"/>
      <c r="EA123" s="141"/>
      <c r="EB123" s="141"/>
      <c r="EC123" s="141"/>
      <c r="ED123" s="141"/>
      <c r="EE123" s="141"/>
      <c r="EF123" s="141"/>
      <c r="EG123" s="141"/>
      <c r="EH123" s="141"/>
      <c r="EI123" s="141"/>
      <c r="EJ123" s="141"/>
      <c r="EK123" s="141"/>
      <c r="EL123" s="141"/>
      <c r="EM123" s="141"/>
      <c r="EN123" s="141"/>
      <c r="EO123" s="141"/>
      <c r="EP123" s="141"/>
      <c r="EQ123" s="141"/>
      <c r="ER123" s="141"/>
      <c r="ES123" s="141"/>
      <c r="ET123" s="141"/>
      <c r="EU123" s="141"/>
      <c r="EV123" s="141"/>
      <c r="EW123" s="141"/>
      <c r="EX123" s="141"/>
      <c r="EY123" s="141"/>
      <c r="EZ123" s="141"/>
      <c r="FA123" s="141"/>
      <c r="FB123" s="141"/>
      <c r="FC123" s="141"/>
      <c r="FD123" s="141"/>
      <c r="FE123" s="141"/>
      <c r="FF123" s="141"/>
      <c r="FG123" s="141"/>
      <c r="FH123" s="141"/>
      <c r="FI123" s="141"/>
      <c r="FJ123" s="141"/>
      <c r="FK123" s="141"/>
      <c r="FL123" s="141"/>
      <c r="FM123" s="141"/>
      <c r="FN123" s="141"/>
      <c r="FO123" s="141"/>
      <c r="FP123" s="141"/>
      <c r="FQ123" s="141"/>
      <c r="FR123" s="141"/>
      <c r="FS123" s="141"/>
      <c r="FT123" s="141"/>
      <c r="FU123" s="141"/>
      <c r="FV123" s="141"/>
      <c r="FW123" s="141"/>
      <c r="FX123" s="141"/>
      <c r="FY123" s="141"/>
      <c r="FZ123" s="141"/>
      <c r="GA123" s="141"/>
      <c r="GB123" s="141"/>
      <c r="GC123" s="141"/>
      <c r="GD123" s="141"/>
      <c r="GE123" s="141"/>
      <c r="GF123" s="141"/>
      <c r="GG123" s="141"/>
      <c r="GH123" s="141"/>
      <c r="GI123" s="141"/>
      <c r="GJ123" s="141"/>
      <c r="GK123" s="141"/>
      <c r="GL123" s="141"/>
    </row>
    <row r="124" spans="1:194" ht="13" customHeight="1">
      <c r="E124" s="144" t="s">
        <v>185</v>
      </c>
      <c r="F124" s="145"/>
      <c r="G124" s="146"/>
      <c r="K124" s="141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59" t="s">
        <v>36</v>
      </c>
      <c r="AA124" s="160"/>
      <c r="AB124" s="161"/>
      <c r="AH124" s="141"/>
      <c r="AI124" s="141"/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141"/>
      <c r="AV124" s="141"/>
      <c r="AW124" s="141"/>
      <c r="AX124" s="141"/>
      <c r="AY124" s="141"/>
      <c r="AZ124" s="141"/>
      <c r="BA124" s="141"/>
      <c r="BB124" s="141"/>
      <c r="BC124" s="141"/>
      <c r="BD124" s="141"/>
      <c r="BE124" s="141"/>
      <c r="BF124" s="141"/>
      <c r="BG124" s="141"/>
      <c r="BH124" s="141"/>
      <c r="BI124" s="141"/>
      <c r="BJ124" s="141"/>
      <c r="BK124" s="141"/>
      <c r="BL124" s="141"/>
      <c r="BM124" s="141"/>
      <c r="BN124" s="141"/>
      <c r="BO124" s="141"/>
      <c r="BP124" s="141"/>
      <c r="BQ124" s="141"/>
      <c r="BR124" s="141"/>
      <c r="BS124" s="141"/>
      <c r="BT124" s="141"/>
      <c r="BU124" s="141"/>
      <c r="BV124" s="141"/>
      <c r="BW124" s="141"/>
      <c r="BX124" s="141"/>
      <c r="BY124" s="141"/>
      <c r="BZ124" s="141"/>
      <c r="CA124" s="141"/>
      <c r="CB124" s="141"/>
      <c r="CC124" s="141"/>
      <c r="CD124" s="141"/>
      <c r="CE124" s="141"/>
      <c r="CF124" s="141"/>
      <c r="CG124" s="141"/>
      <c r="CH124" s="141"/>
      <c r="CI124" s="141"/>
      <c r="CJ124" s="141"/>
      <c r="CK124" s="141"/>
      <c r="CL124" s="141"/>
      <c r="CM124" s="141"/>
      <c r="CN124" s="141"/>
      <c r="CO124" s="141"/>
      <c r="CP124" s="141"/>
      <c r="CQ124" s="141"/>
      <c r="CR124" s="141"/>
      <c r="CS124" s="141"/>
      <c r="CT124" s="141"/>
      <c r="CU124" s="141"/>
      <c r="CV124" s="141"/>
      <c r="CW124" s="141"/>
      <c r="CX124" s="141"/>
      <c r="CY124" s="141"/>
      <c r="CZ124" s="141"/>
      <c r="DA124" s="141"/>
      <c r="DB124" s="141"/>
      <c r="DC124" s="141"/>
      <c r="DD124" s="141"/>
      <c r="DE124" s="141"/>
      <c r="DF124" s="141"/>
      <c r="DG124" s="141"/>
      <c r="DH124" s="141"/>
      <c r="DI124" s="141"/>
      <c r="DJ124" s="141"/>
      <c r="DK124" s="141"/>
      <c r="DL124" s="141"/>
      <c r="DM124" s="141"/>
      <c r="DN124" s="141"/>
      <c r="DO124" s="141"/>
      <c r="DP124" s="141"/>
      <c r="DQ124" s="141"/>
      <c r="DR124" s="141"/>
      <c r="DS124" s="141"/>
      <c r="DT124" s="141"/>
      <c r="DU124" s="141"/>
      <c r="DV124" s="141"/>
      <c r="DW124" s="141"/>
      <c r="DX124" s="141"/>
      <c r="DY124" s="141"/>
      <c r="DZ124" s="141"/>
      <c r="EA124" s="141"/>
      <c r="EB124" s="141"/>
      <c r="EC124" s="141"/>
      <c r="ED124" s="141"/>
      <c r="EE124" s="141"/>
      <c r="EF124" s="141"/>
      <c r="EG124" s="141"/>
      <c r="EH124" s="141"/>
      <c r="EI124" s="141"/>
      <c r="EJ124" s="141"/>
      <c r="EK124" s="141"/>
      <c r="EL124" s="141"/>
      <c r="EM124" s="141"/>
      <c r="EN124" s="141"/>
      <c r="EO124" s="141"/>
      <c r="EP124" s="141"/>
      <c r="EQ124" s="141"/>
      <c r="ER124" s="141"/>
      <c r="ES124" s="141"/>
      <c r="ET124" s="141"/>
      <c r="EU124" s="141"/>
      <c r="EV124" s="141"/>
      <c r="EW124" s="141"/>
      <c r="EX124" s="141"/>
      <c r="EY124" s="141"/>
      <c r="EZ124" s="141"/>
      <c r="FA124" s="141"/>
      <c r="FB124" s="141"/>
      <c r="FC124" s="141"/>
      <c r="FD124" s="141"/>
      <c r="FE124" s="141"/>
      <c r="FF124" s="141"/>
      <c r="FG124" s="141"/>
      <c r="FH124" s="141"/>
      <c r="FI124" s="141"/>
      <c r="FJ124" s="141"/>
      <c r="FK124" s="141"/>
      <c r="FL124" s="141"/>
      <c r="FM124" s="141"/>
      <c r="FN124" s="141"/>
      <c r="FO124" s="141"/>
      <c r="FP124" s="141"/>
      <c r="FQ124" s="141"/>
      <c r="FR124" s="141"/>
      <c r="FS124" s="141"/>
      <c r="FT124" s="141"/>
      <c r="FU124" s="141"/>
      <c r="FV124" s="141"/>
      <c r="FW124" s="141"/>
      <c r="FX124" s="141"/>
      <c r="FY124" s="141"/>
      <c r="FZ124" s="141"/>
      <c r="GA124" s="141"/>
      <c r="GB124" s="141"/>
      <c r="GC124" s="141"/>
      <c r="GD124" s="141"/>
      <c r="GE124" s="141"/>
      <c r="GF124" s="141"/>
      <c r="GG124" s="141"/>
      <c r="GH124" s="141"/>
      <c r="GI124" s="141"/>
      <c r="GJ124" s="141"/>
      <c r="GK124" s="141"/>
      <c r="GL124" s="141"/>
    </row>
    <row r="125" spans="1:194" ht="13" customHeight="1">
      <c r="E125" s="144" t="s">
        <v>186</v>
      </c>
      <c r="F125" s="145"/>
      <c r="G125" s="146"/>
      <c r="K125" s="141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  <c r="W125" s="140"/>
      <c r="X125" s="140"/>
      <c r="Y125" s="140"/>
      <c r="Z125" s="159" t="s">
        <v>313</v>
      </c>
      <c r="AA125" s="160"/>
      <c r="AB125" s="161"/>
      <c r="AH125" s="141"/>
      <c r="AI125" s="141"/>
      <c r="AJ125" s="141"/>
      <c r="AK125" s="141"/>
      <c r="AL125" s="141"/>
      <c r="AM125" s="141"/>
      <c r="AN125" s="141"/>
      <c r="AO125" s="141"/>
      <c r="AP125" s="141"/>
      <c r="AQ125" s="141"/>
      <c r="AR125" s="141"/>
      <c r="AS125" s="141"/>
      <c r="AT125" s="141"/>
      <c r="AU125" s="141"/>
      <c r="AV125" s="141"/>
      <c r="AW125" s="141"/>
      <c r="AX125" s="141"/>
      <c r="AY125" s="141"/>
      <c r="AZ125" s="141"/>
      <c r="BA125" s="141"/>
      <c r="BB125" s="141"/>
      <c r="BC125" s="141"/>
      <c r="BD125" s="141"/>
      <c r="BE125" s="141"/>
      <c r="BF125" s="141"/>
      <c r="BG125" s="141"/>
      <c r="BH125" s="141"/>
      <c r="BI125" s="141"/>
      <c r="BJ125" s="141"/>
      <c r="BK125" s="141"/>
      <c r="BL125" s="141"/>
      <c r="BM125" s="141"/>
      <c r="BN125" s="141"/>
      <c r="BO125" s="141"/>
      <c r="BP125" s="141"/>
      <c r="BQ125" s="141"/>
      <c r="BR125" s="141"/>
      <c r="BS125" s="141"/>
      <c r="BT125" s="141"/>
      <c r="BU125" s="141"/>
      <c r="BV125" s="141"/>
      <c r="BW125" s="141"/>
      <c r="BX125" s="141"/>
      <c r="BY125" s="141"/>
      <c r="BZ125" s="141"/>
      <c r="CA125" s="141"/>
      <c r="CB125" s="141"/>
      <c r="CC125" s="141"/>
      <c r="CD125" s="141"/>
      <c r="CE125" s="141"/>
      <c r="CF125" s="141"/>
      <c r="CG125" s="141"/>
      <c r="CH125" s="141"/>
      <c r="CI125" s="141"/>
      <c r="CJ125" s="141"/>
      <c r="CK125" s="141"/>
      <c r="CL125" s="141"/>
      <c r="CM125" s="141"/>
      <c r="CN125" s="141"/>
      <c r="CO125" s="141"/>
      <c r="CP125" s="141"/>
      <c r="CQ125" s="141"/>
      <c r="CR125" s="141"/>
      <c r="CS125" s="141"/>
      <c r="CT125" s="141"/>
      <c r="CU125" s="141"/>
      <c r="CV125" s="141"/>
      <c r="CW125" s="141"/>
      <c r="CX125" s="141"/>
      <c r="CY125" s="141"/>
      <c r="CZ125" s="141"/>
      <c r="DA125" s="141"/>
      <c r="DB125" s="141"/>
      <c r="DC125" s="141"/>
      <c r="DD125" s="141"/>
      <c r="DE125" s="141"/>
      <c r="DF125" s="141"/>
      <c r="DG125" s="141"/>
      <c r="DH125" s="141"/>
      <c r="DI125" s="141"/>
      <c r="DJ125" s="141"/>
      <c r="DK125" s="141"/>
      <c r="DL125" s="141"/>
      <c r="DM125" s="141"/>
      <c r="DN125" s="141"/>
      <c r="DO125" s="141"/>
      <c r="DP125" s="141"/>
      <c r="DQ125" s="141"/>
      <c r="DR125" s="141"/>
      <c r="DS125" s="141"/>
      <c r="DT125" s="141"/>
      <c r="DU125" s="141"/>
      <c r="DV125" s="141"/>
      <c r="DW125" s="141"/>
      <c r="DX125" s="141"/>
      <c r="DY125" s="141"/>
      <c r="DZ125" s="141"/>
      <c r="EA125" s="141"/>
      <c r="EB125" s="141"/>
      <c r="EC125" s="141"/>
      <c r="ED125" s="141"/>
      <c r="EE125" s="141"/>
      <c r="EF125" s="141"/>
      <c r="EG125" s="141"/>
      <c r="EH125" s="141"/>
      <c r="EI125" s="141"/>
      <c r="EJ125" s="141"/>
      <c r="EK125" s="141"/>
      <c r="EL125" s="141"/>
      <c r="EM125" s="141"/>
      <c r="EN125" s="141"/>
      <c r="EO125" s="141"/>
      <c r="EP125" s="141"/>
      <c r="EQ125" s="141"/>
      <c r="ER125" s="141"/>
      <c r="ES125" s="141"/>
      <c r="ET125" s="141"/>
      <c r="EU125" s="141"/>
      <c r="EV125" s="141"/>
      <c r="EW125" s="141"/>
      <c r="EX125" s="141"/>
      <c r="EY125" s="141"/>
      <c r="EZ125" s="141"/>
      <c r="FA125" s="141"/>
      <c r="FB125" s="141"/>
      <c r="FC125" s="141"/>
      <c r="FD125" s="141"/>
      <c r="FE125" s="141"/>
      <c r="FF125" s="141"/>
      <c r="FG125" s="141"/>
      <c r="FH125" s="141"/>
      <c r="FI125" s="141"/>
      <c r="FJ125" s="141"/>
      <c r="FK125" s="141"/>
      <c r="FL125" s="141"/>
      <c r="FM125" s="141"/>
      <c r="FN125" s="141"/>
      <c r="FO125" s="141"/>
      <c r="FP125" s="141"/>
      <c r="FQ125" s="141"/>
      <c r="FR125" s="141"/>
      <c r="FS125" s="141"/>
      <c r="FT125" s="141"/>
      <c r="FU125" s="141"/>
      <c r="FV125" s="141"/>
      <c r="FW125" s="141"/>
      <c r="FX125" s="141"/>
      <c r="FY125" s="141"/>
      <c r="FZ125" s="141"/>
      <c r="GA125" s="141"/>
      <c r="GB125" s="141"/>
      <c r="GC125" s="141"/>
      <c r="GD125" s="141"/>
      <c r="GE125" s="141"/>
      <c r="GF125" s="141"/>
      <c r="GG125" s="141"/>
      <c r="GH125" s="141"/>
      <c r="GI125" s="141"/>
      <c r="GJ125" s="141"/>
      <c r="GK125" s="141"/>
      <c r="GL125" s="141"/>
    </row>
    <row r="126" spans="1:194" ht="13" customHeight="1">
      <c r="E126" s="144" t="s">
        <v>224</v>
      </c>
      <c r="F126" s="145"/>
      <c r="G126" s="146"/>
      <c r="K126" s="141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59" t="s">
        <v>105</v>
      </c>
      <c r="AA126" s="160"/>
      <c r="AB126" s="161"/>
      <c r="AH126" s="141"/>
      <c r="AI126" s="141"/>
      <c r="AJ126" s="141"/>
      <c r="AK126" s="141"/>
      <c r="AL126" s="141"/>
      <c r="AM126" s="141"/>
      <c r="AN126" s="141"/>
      <c r="AO126" s="141"/>
      <c r="AP126" s="141"/>
      <c r="AQ126" s="141"/>
      <c r="AR126" s="141"/>
      <c r="AS126" s="141"/>
      <c r="AT126" s="141"/>
      <c r="AU126" s="141"/>
      <c r="AV126" s="141"/>
      <c r="AW126" s="141"/>
      <c r="AX126" s="141"/>
      <c r="AY126" s="141"/>
      <c r="AZ126" s="141"/>
      <c r="BA126" s="141"/>
      <c r="BB126" s="141"/>
      <c r="BC126" s="141"/>
      <c r="BD126" s="141"/>
      <c r="BE126" s="141"/>
      <c r="BF126" s="141"/>
      <c r="BG126" s="141"/>
      <c r="BH126" s="141"/>
      <c r="BI126" s="141"/>
      <c r="BJ126" s="141"/>
      <c r="BK126" s="141"/>
      <c r="BL126" s="141"/>
      <c r="BM126" s="141"/>
      <c r="BN126" s="141"/>
      <c r="BO126" s="141"/>
      <c r="BP126" s="141"/>
      <c r="BQ126" s="141"/>
      <c r="BR126" s="141"/>
      <c r="BS126" s="141"/>
      <c r="BT126" s="141"/>
      <c r="BU126" s="141"/>
      <c r="BV126" s="141"/>
      <c r="BW126" s="141"/>
      <c r="BX126" s="141"/>
      <c r="BY126" s="141"/>
      <c r="BZ126" s="141"/>
      <c r="CA126" s="141"/>
      <c r="CB126" s="141"/>
      <c r="CC126" s="141"/>
      <c r="CD126" s="141"/>
      <c r="CE126" s="141"/>
      <c r="CF126" s="141"/>
      <c r="CG126" s="141"/>
      <c r="CH126" s="141"/>
      <c r="CI126" s="141"/>
      <c r="CJ126" s="141"/>
      <c r="CK126" s="141"/>
      <c r="CL126" s="141"/>
      <c r="CM126" s="141"/>
      <c r="CN126" s="141"/>
      <c r="CO126" s="141"/>
      <c r="CP126" s="141"/>
      <c r="CQ126" s="141"/>
      <c r="CR126" s="141"/>
      <c r="CS126" s="141"/>
      <c r="CT126" s="141"/>
      <c r="CU126" s="141"/>
      <c r="CV126" s="141"/>
      <c r="CW126" s="141"/>
      <c r="CX126" s="141"/>
      <c r="CY126" s="141"/>
      <c r="CZ126" s="141"/>
      <c r="DA126" s="141"/>
      <c r="DB126" s="141"/>
      <c r="DC126" s="141"/>
      <c r="DD126" s="141"/>
      <c r="DE126" s="141"/>
      <c r="DF126" s="141"/>
      <c r="DG126" s="141"/>
      <c r="DH126" s="141"/>
      <c r="DI126" s="141"/>
      <c r="DJ126" s="141"/>
      <c r="DK126" s="141"/>
      <c r="DL126" s="141"/>
      <c r="DM126" s="141"/>
      <c r="DN126" s="141"/>
      <c r="DO126" s="141"/>
      <c r="DP126" s="141"/>
      <c r="DQ126" s="141"/>
      <c r="DR126" s="141"/>
      <c r="DS126" s="141"/>
      <c r="DT126" s="141"/>
      <c r="DU126" s="141"/>
      <c r="DV126" s="141"/>
      <c r="DW126" s="141"/>
      <c r="DX126" s="141"/>
      <c r="DY126" s="141"/>
      <c r="DZ126" s="141"/>
      <c r="EA126" s="141"/>
      <c r="EB126" s="141"/>
      <c r="EC126" s="141"/>
      <c r="ED126" s="141"/>
      <c r="EE126" s="141"/>
      <c r="EF126" s="141"/>
      <c r="EG126" s="141"/>
      <c r="EH126" s="141"/>
      <c r="EI126" s="141"/>
      <c r="EJ126" s="141"/>
      <c r="EK126" s="141"/>
      <c r="EL126" s="141"/>
      <c r="EM126" s="141"/>
      <c r="EN126" s="141"/>
      <c r="EO126" s="141"/>
      <c r="EP126" s="141"/>
      <c r="EQ126" s="141"/>
      <c r="ER126" s="141"/>
      <c r="ES126" s="141"/>
      <c r="ET126" s="141"/>
      <c r="EU126" s="141"/>
      <c r="EV126" s="141"/>
      <c r="EW126" s="141"/>
      <c r="EX126" s="141"/>
      <c r="EY126" s="141"/>
      <c r="EZ126" s="141"/>
      <c r="FA126" s="141"/>
      <c r="FB126" s="141"/>
      <c r="FC126" s="141"/>
      <c r="FD126" s="141"/>
      <c r="FE126" s="141"/>
      <c r="FF126" s="141"/>
      <c r="FG126" s="141"/>
      <c r="FH126" s="141"/>
      <c r="FI126" s="141"/>
      <c r="FJ126" s="141"/>
      <c r="FK126" s="141"/>
      <c r="FL126" s="141"/>
      <c r="FM126" s="141"/>
      <c r="FN126" s="141"/>
      <c r="FO126" s="141"/>
      <c r="FP126" s="141"/>
      <c r="FQ126" s="141"/>
      <c r="FR126" s="141"/>
      <c r="FS126" s="141"/>
      <c r="FT126" s="141"/>
      <c r="FU126" s="141"/>
      <c r="FV126" s="141"/>
      <c r="FW126" s="141"/>
      <c r="FX126" s="141"/>
      <c r="FY126" s="141"/>
      <c r="FZ126" s="141"/>
      <c r="GA126" s="141"/>
      <c r="GB126" s="141"/>
      <c r="GC126" s="141"/>
      <c r="GD126" s="141"/>
      <c r="GE126" s="141"/>
      <c r="GF126" s="141"/>
      <c r="GG126" s="141"/>
      <c r="GH126" s="141"/>
      <c r="GI126" s="141"/>
      <c r="GJ126" s="141"/>
      <c r="GK126" s="141"/>
      <c r="GL126" s="141"/>
    </row>
    <row r="127" spans="1:194" ht="13" customHeight="1">
      <c r="E127" s="144" t="s">
        <v>225</v>
      </c>
      <c r="F127" s="145"/>
      <c r="G127" s="146"/>
      <c r="K127" s="141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59" t="s">
        <v>314</v>
      </c>
      <c r="AA127" s="160"/>
      <c r="AB127" s="161"/>
      <c r="AH127" s="141"/>
      <c r="AI127" s="141"/>
      <c r="AJ127" s="141"/>
      <c r="AK127" s="141"/>
      <c r="AL127" s="141"/>
      <c r="AM127" s="141"/>
      <c r="AN127" s="141"/>
      <c r="AO127" s="141"/>
      <c r="AP127" s="141"/>
      <c r="AQ127" s="141"/>
      <c r="AR127" s="141"/>
      <c r="AS127" s="141"/>
      <c r="AT127" s="141"/>
      <c r="AU127" s="141"/>
      <c r="AV127" s="141"/>
      <c r="AW127" s="141"/>
      <c r="AX127" s="141"/>
      <c r="AY127" s="141"/>
      <c r="AZ127" s="141"/>
      <c r="BA127" s="141"/>
      <c r="BB127" s="141"/>
      <c r="BC127" s="141"/>
      <c r="BD127" s="141"/>
      <c r="BE127" s="141"/>
      <c r="BF127" s="141"/>
      <c r="BG127" s="141"/>
      <c r="BH127" s="141"/>
      <c r="BI127" s="141"/>
      <c r="BJ127" s="141"/>
      <c r="BK127" s="141"/>
      <c r="BL127" s="141"/>
      <c r="BM127" s="141"/>
      <c r="BN127" s="141"/>
      <c r="BO127" s="141"/>
      <c r="BP127" s="141"/>
      <c r="BQ127" s="141"/>
      <c r="BR127" s="141"/>
      <c r="BS127" s="141"/>
      <c r="BT127" s="141"/>
      <c r="BU127" s="141"/>
      <c r="BV127" s="141"/>
      <c r="BW127" s="141"/>
      <c r="BX127" s="141"/>
      <c r="BY127" s="141"/>
      <c r="BZ127" s="141"/>
      <c r="CA127" s="141"/>
      <c r="CB127" s="141"/>
      <c r="CC127" s="141"/>
      <c r="CD127" s="141"/>
      <c r="CE127" s="141"/>
      <c r="CF127" s="141"/>
      <c r="CG127" s="141"/>
      <c r="CH127" s="141"/>
      <c r="CI127" s="141"/>
      <c r="CJ127" s="141"/>
      <c r="CK127" s="141"/>
      <c r="CL127" s="141"/>
      <c r="CM127" s="141"/>
      <c r="CN127" s="141"/>
      <c r="CO127" s="141"/>
      <c r="CP127" s="141"/>
      <c r="CQ127" s="141"/>
      <c r="CR127" s="141"/>
      <c r="CS127" s="141"/>
      <c r="CT127" s="141"/>
      <c r="CU127" s="141"/>
      <c r="CV127" s="141"/>
      <c r="CW127" s="141"/>
      <c r="CX127" s="141"/>
      <c r="CY127" s="141"/>
      <c r="CZ127" s="141"/>
      <c r="DA127" s="141"/>
      <c r="DB127" s="141"/>
      <c r="DC127" s="141"/>
      <c r="DD127" s="141"/>
      <c r="DE127" s="141"/>
      <c r="DF127" s="141"/>
      <c r="DG127" s="141"/>
      <c r="DH127" s="141"/>
      <c r="DI127" s="141"/>
      <c r="DJ127" s="141"/>
      <c r="DK127" s="141"/>
      <c r="DL127" s="141"/>
      <c r="DM127" s="141"/>
      <c r="DN127" s="141"/>
      <c r="DO127" s="141"/>
      <c r="DP127" s="141"/>
      <c r="DQ127" s="141"/>
      <c r="DR127" s="141"/>
      <c r="DS127" s="141"/>
      <c r="DT127" s="141"/>
      <c r="DU127" s="141"/>
      <c r="DV127" s="141"/>
      <c r="DW127" s="141"/>
      <c r="DX127" s="141"/>
      <c r="DY127" s="141"/>
      <c r="DZ127" s="141"/>
      <c r="EA127" s="141"/>
      <c r="EB127" s="141"/>
      <c r="EC127" s="141"/>
      <c r="ED127" s="141"/>
      <c r="EE127" s="141"/>
      <c r="EF127" s="141"/>
      <c r="EG127" s="141"/>
      <c r="EH127" s="141"/>
      <c r="EI127" s="141"/>
      <c r="EJ127" s="141"/>
      <c r="EK127" s="141"/>
      <c r="EL127" s="141"/>
      <c r="EM127" s="141"/>
      <c r="EN127" s="141"/>
      <c r="EO127" s="141"/>
      <c r="EP127" s="141"/>
      <c r="EQ127" s="141"/>
      <c r="ER127" s="141"/>
      <c r="ES127" s="141"/>
      <c r="ET127" s="141"/>
      <c r="EU127" s="141"/>
      <c r="EV127" s="141"/>
      <c r="EW127" s="141"/>
      <c r="EX127" s="141"/>
      <c r="EY127" s="141"/>
      <c r="EZ127" s="141"/>
      <c r="FA127" s="141"/>
      <c r="FB127" s="141"/>
      <c r="FC127" s="141"/>
      <c r="FD127" s="141"/>
      <c r="FE127" s="141"/>
      <c r="FF127" s="141"/>
      <c r="FG127" s="141"/>
      <c r="FH127" s="141"/>
      <c r="FI127" s="141"/>
      <c r="FJ127" s="141"/>
      <c r="FK127" s="141"/>
      <c r="FL127" s="141"/>
      <c r="FM127" s="141"/>
      <c r="FN127" s="141"/>
      <c r="FO127" s="141"/>
      <c r="FP127" s="141"/>
      <c r="FQ127" s="141"/>
      <c r="FR127" s="141"/>
      <c r="FS127" s="141"/>
      <c r="FT127" s="141"/>
      <c r="FU127" s="141"/>
      <c r="FV127" s="141"/>
      <c r="FW127" s="141"/>
      <c r="FX127" s="141"/>
      <c r="FY127" s="141"/>
      <c r="FZ127" s="141"/>
      <c r="GA127" s="141"/>
      <c r="GB127" s="141"/>
      <c r="GC127" s="141"/>
      <c r="GD127" s="141"/>
      <c r="GE127" s="141"/>
      <c r="GF127" s="141"/>
      <c r="GG127" s="141"/>
      <c r="GH127" s="141"/>
      <c r="GI127" s="141"/>
      <c r="GJ127" s="141"/>
      <c r="GK127" s="141"/>
      <c r="GL127" s="141"/>
    </row>
    <row r="128" spans="1:194" ht="13" customHeight="1">
      <c r="E128" s="144" t="s">
        <v>194</v>
      </c>
      <c r="F128" s="145"/>
      <c r="G128" s="146"/>
      <c r="K128" s="141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59" t="s">
        <v>174</v>
      </c>
      <c r="AA128" s="160"/>
      <c r="AB128" s="161"/>
      <c r="AH128" s="141"/>
      <c r="AI128" s="141"/>
      <c r="AJ128" s="141"/>
      <c r="AK128" s="141"/>
      <c r="AL128" s="141"/>
      <c r="AM128" s="141"/>
      <c r="AN128" s="141"/>
      <c r="AO128" s="141"/>
      <c r="AP128" s="141"/>
      <c r="AQ128" s="141"/>
      <c r="AR128" s="141"/>
      <c r="AS128" s="141"/>
      <c r="AT128" s="141"/>
      <c r="AU128" s="141"/>
      <c r="AV128" s="141"/>
      <c r="AW128" s="141"/>
      <c r="AX128" s="141"/>
      <c r="AY128" s="141"/>
      <c r="AZ128" s="141"/>
      <c r="BA128" s="141"/>
      <c r="BB128" s="141"/>
      <c r="BC128" s="141"/>
      <c r="BD128" s="141"/>
      <c r="BE128" s="141"/>
      <c r="BF128" s="141"/>
      <c r="BG128" s="141"/>
      <c r="BH128" s="141"/>
      <c r="BI128" s="141"/>
      <c r="BJ128" s="141"/>
      <c r="BK128" s="141"/>
      <c r="BL128" s="141"/>
      <c r="BM128" s="141"/>
      <c r="BN128" s="141"/>
      <c r="BO128" s="141"/>
      <c r="BP128" s="141"/>
      <c r="BQ128" s="141"/>
      <c r="BR128" s="141"/>
      <c r="BS128" s="141"/>
      <c r="BT128" s="141"/>
      <c r="BU128" s="141"/>
      <c r="BV128" s="141"/>
      <c r="BW128" s="141"/>
      <c r="BX128" s="141"/>
      <c r="BY128" s="141"/>
      <c r="BZ128" s="141"/>
      <c r="CA128" s="141"/>
      <c r="CB128" s="141"/>
      <c r="CC128" s="141"/>
      <c r="CD128" s="141"/>
      <c r="CE128" s="141"/>
      <c r="CF128" s="141"/>
      <c r="CG128" s="141"/>
      <c r="CH128" s="141"/>
      <c r="CI128" s="141"/>
      <c r="CJ128" s="141"/>
      <c r="CK128" s="141"/>
      <c r="CL128" s="141"/>
      <c r="CM128" s="141"/>
      <c r="CN128" s="141"/>
      <c r="CO128" s="141"/>
      <c r="CP128" s="141"/>
      <c r="CQ128" s="141"/>
      <c r="CR128" s="141"/>
      <c r="CS128" s="141"/>
      <c r="CT128" s="141"/>
      <c r="CU128" s="141"/>
      <c r="CV128" s="141"/>
      <c r="CW128" s="141"/>
      <c r="CX128" s="141"/>
      <c r="CY128" s="141"/>
      <c r="CZ128" s="141"/>
      <c r="DA128" s="141"/>
      <c r="DB128" s="141"/>
      <c r="DC128" s="141"/>
      <c r="DD128" s="141"/>
      <c r="DE128" s="141"/>
      <c r="DF128" s="141"/>
      <c r="DG128" s="141"/>
      <c r="DH128" s="141"/>
      <c r="DI128" s="141"/>
      <c r="DJ128" s="141"/>
      <c r="DK128" s="141"/>
      <c r="DL128" s="141"/>
      <c r="DM128" s="141"/>
      <c r="DN128" s="141"/>
      <c r="DO128" s="141"/>
      <c r="DP128" s="141"/>
      <c r="DQ128" s="141"/>
      <c r="DR128" s="141"/>
      <c r="DS128" s="141"/>
      <c r="DT128" s="141"/>
      <c r="DU128" s="141"/>
      <c r="DV128" s="141"/>
      <c r="DW128" s="141"/>
      <c r="DX128" s="141"/>
      <c r="DY128" s="141"/>
      <c r="DZ128" s="141"/>
      <c r="EA128" s="141"/>
      <c r="EB128" s="141"/>
      <c r="EC128" s="141"/>
      <c r="ED128" s="141"/>
      <c r="EE128" s="141"/>
      <c r="EF128" s="141"/>
      <c r="EG128" s="141"/>
      <c r="EH128" s="141"/>
      <c r="EI128" s="141"/>
      <c r="EJ128" s="141"/>
      <c r="EK128" s="141"/>
      <c r="EL128" s="141"/>
      <c r="EM128" s="141"/>
      <c r="EN128" s="141"/>
      <c r="EO128" s="141"/>
      <c r="EP128" s="141"/>
      <c r="EQ128" s="141"/>
      <c r="ER128" s="141"/>
      <c r="ES128" s="141"/>
      <c r="ET128" s="141"/>
      <c r="EU128" s="141"/>
      <c r="EV128" s="141"/>
      <c r="EW128" s="141"/>
      <c r="EX128" s="141"/>
      <c r="EY128" s="141"/>
      <c r="EZ128" s="141"/>
      <c r="FA128" s="141"/>
      <c r="FB128" s="141"/>
      <c r="FC128" s="141"/>
      <c r="FD128" s="141"/>
      <c r="FE128" s="141"/>
      <c r="FF128" s="141"/>
      <c r="FG128" s="141"/>
      <c r="FH128" s="141"/>
      <c r="FI128" s="141"/>
      <c r="FJ128" s="141"/>
      <c r="FK128" s="141"/>
      <c r="FL128" s="141"/>
      <c r="FM128" s="141"/>
      <c r="FN128" s="141"/>
      <c r="FO128" s="141"/>
      <c r="FP128" s="141"/>
      <c r="FQ128" s="141"/>
      <c r="FR128" s="141"/>
      <c r="FS128" s="141"/>
      <c r="FT128" s="141"/>
      <c r="FU128" s="141"/>
      <c r="FV128" s="141"/>
      <c r="FW128" s="141"/>
      <c r="FX128" s="141"/>
      <c r="FY128" s="141"/>
      <c r="FZ128" s="141"/>
      <c r="GA128" s="141"/>
      <c r="GB128" s="141"/>
      <c r="GC128" s="141"/>
      <c r="GD128" s="141"/>
      <c r="GE128" s="141"/>
      <c r="GF128" s="141"/>
      <c r="GG128" s="141"/>
      <c r="GH128" s="141"/>
      <c r="GI128" s="141"/>
      <c r="GJ128" s="141"/>
      <c r="GK128" s="141"/>
      <c r="GL128" s="141"/>
    </row>
    <row r="129" spans="5:194" ht="13" customHeight="1">
      <c r="E129" s="144" t="s">
        <v>125</v>
      </c>
      <c r="F129" s="145"/>
      <c r="G129" s="146"/>
      <c r="K129" s="141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59" t="s">
        <v>285</v>
      </c>
      <c r="AA129" s="160"/>
      <c r="AB129" s="161"/>
      <c r="AH129" s="141"/>
      <c r="AI129" s="141"/>
      <c r="AJ129" s="141"/>
      <c r="AK129" s="141"/>
      <c r="AL129" s="141"/>
      <c r="AM129" s="141"/>
      <c r="AN129" s="141"/>
      <c r="AO129" s="141"/>
      <c r="AP129" s="141"/>
      <c r="AQ129" s="141"/>
      <c r="AR129" s="141"/>
      <c r="AS129" s="141"/>
      <c r="AT129" s="141"/>
      <c r="AU129" s="141"/>
      <c r="AV129" s="141"/>
      <c r="AW129" s="141"/>
      <c r="AX129" s="141"/>
      <c r="AY129" s="141"/>
      <c r="AZ129" s="141"/>
      <c r="BA129" s="141"/>
      <c r="BB129" s="141"/>
      <c r="BC129" s="141"/>
      <c r="BD129" s="141"/>
      <c r="BE129" s="141"/>
      <c r="BF129" s="141"/>
      <c r="BG129" s="141"/>
      <c r="BH129" s="141"/>
      <c r="BI129" s="141"/>
      <c r="BJ129" s="141"/>
      <c r="BK129" s="141"/>
      <c r="BL129" s="141"/>
      <c r="BM129" s="141"/>
      <c r="BN129" s="141"/>
      <c r="BO129" s="141"/>
      <c r="BP129" s="141"/>
      <c r="BQ129" s="141"/>
      <c r="BR129" s="141"/>
      <c r="BS129" s="141"/>
      <c r="BT129" s="141"/>
      <c r="BU129" s="141"/>
      <c r="BV129" s="141"/>
      <c r="BW129" s="141"/>
      <c r="BX129" s="141"/>
      <c r="BY129" s="141"/>
      <c r="BZ129" s="141"/>
      <c r="CA129" s="141"/>
      <c r="CB129" s="141"/>
      <c r="CC129" s="141"/>
      <c r="CD129" s="141"/>
      <c r="CE129" s="141"/>
      <c r="CF129" s="141"/>
      <c r="CG129" s="141"/>
      <c r="CH129" s="141"/>
      <c r="CI129" s="141"/>
      <c r="CJ129" s="141"/>
      <c r="CK129" s="141"/>
      <c r="CL129" s="141"/>
      <c r="CM129" s="141"/>
      <c r="CN129" s="141"/>
      <c r="CO129" s="141"/>
      <c r="CP129" s="141"/>
      <c r="CQ129" s="141"/>
      <c r="CR129" s="141"/>
      <c r="CS129" s="141"/>
      <c r="CT129" s="141"/>
      <c r="CU129" s="141"/>
      <c r="CV129" s="141"/>
      <c r="CW129" s="141"/>
      <c r="CX129" s="141"/>
      <c r="CY129" s="141"/>
      <c r="CZ129" s="141"/>
      <c r="DA129" s="141"/>
      <c r="DB129" s="141"/>
      <c r="DC129" s="141"/>
      <c r="DD129" s="141"/>
      <c r="DE129" s="141"/>
      <c r="DF129" s="141"/>
      <c r="DG129" s="141"/>
      <c r="DH129" s="141"/>
      <c r="DI129" s="141"/>
      <c r="DJ129" s="141"/>
      <c r="DK129" s="141"/>
      <c r="DL129" s="141"/>
      <c r="DM129" s="141"/>
      <c r="DN129" s="141"/>
      <c r="DO129" s="141"/>
      <c r="DP129" s="141"/>
      <c r="DQ129" s="141"/>
      <c r="DR129" s="141"/>
      <c r="DS129" s="141"/>
      <c r="DT129" s="141"/>
      <c r="DU129" s="141"/>
      <c r="DV129" s="141"/>
      <c r="DW129" s="141"/>
      <c r="DX129" s="141"/>
      <c r="DY129" s="141"/>
      <c r="DZ129" s="141"/>
      <c r="EA129" s="141"/>
      <c r="EB129" s="141"/>
      <c r="EC129" s="141"/>
      <c r="ED129" s="141"/>
      <c r="EE129" s="141"/>
      <c r="EF129" s="141"/>
      <c r="EG129" s="141"/>
      <c r="EH129" s="141"/>
      <c r="EI129" s="141"/>
      <c r="EJ129" s="141"/>
      <c r="EK129" s="141"/>
      <c r="EL129" s="141"/>
      <c r="EM129" s="141"/>
      <c r="EN129" s="141"/>
      <c r="EO129" s="141"/>
      <c r="EP129" s="141"/>
      <c r="EQ129" s="141"/>
      <c r="ER129" s="141"/>
      <c r="ES129" s="141"/>
      <c r="ET129" s="141"/>
      <c r="EU129" s="141"/>
      <c r="EV129" s="141"/>
      <c r="EW129" s="141"/>
      <c r="EX129" s="141"/>
      <c r="EY129" s="141"/>
      <c r="EZ129" s="141"/>
      <c r="FA129" s="141"/>
      <c r="FB129" s="141"/>
      <c r="FC129" s="141"/>
      <c r="FD129" s="141"/>
      <c r="FE129" s="141"/>
      <c r="FF129" s="141"/>
      <c r="FG129" s="141"/>
      <c r="FH129" s="141"/>
      <c r="FI129" s="141"/>
      <c r="FJ129" s="141"/>
      <c r="FK129" s="141"/>
      <c r="FL129" s="141"/>
      <c r="FM129" s="141"/>
      <c r="FN129" s="141"/>
      <c r="FO129" s="141"/>
      <c r="FP129" s="141"/>
      <c r="FQ129" s="141"/>
      <c r="FR129" s="141"/>
      <c r="FS129" s="141"/>
      <c r="FT129" s="141"/>
      <c r="FU129" s="141"/>
      <c r="FV129" s="141"/>
      <c r="FW129" s="141"/>
      <c r="FX129" s="141"/>
      <c r="FY129" s="141"/>
      <c r="FZ129" s="141"/>
      <c r="GA129" s="141"/>
      <c r="GB129" s="141"/>
      <c r="GC129" s="141"/>
      <c r="GD129" s="141"/>
      <c r="GE129" s="141"/>
      <c r="GF129" s="141"/>
      <c r="GG129" s="141"/>
      <c r="GH129" s="141"/>
      <c r="GI129" s="141"/>
      <c r="GJ129" s="141"/>
      <c r="GK129" s="141"/>
      <c r="GL129" s="141"/>
    </row>
    <row r="130" spans="5:194" ht="13" customHeight="1">
      <c r="E130" s="144" t="s">
        <v>198</v>
      </c>
      <c r="F130" s="145"/>
      <c r="G130" s="146"/>
      <c r="K130" s="141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  <c r="W130" s="140"/>
      <c r="X130" s="140"/>
      <c r="Y130" s="140"/>
      <c r="Z130" s="159" t="s">
        <v>176</v>
      </c>
      <c r="AA130" s="160"/>
      <c r="AB130" s="161"/>
      <c r="AH130" s="141"/>
      <c r="AI130" s="141"/>
      <c r="AJ130" s="141"/>
      <c r="AK130" s="141"/>
      <c r="AL130" s="141"/>
      <c r="AM130" s="141"/>
      <c r="AN130" s="141"/>
      <c r="AO130" s="141"/>
      <c r="AP130" s="141"/>
      <c r="AQ130" s="141"/>
      <c r="AR130" s="141"/>
      <c r="AS130" s="141"/>
      <c r="AT130" s="141"/>
      <c r="AU130" s="141"/>
      <c r="AV130" s="141"/>
      <c r="AW130" s="141"/>
      <c r="AX130" s="141"/>
      <c r="AY130" s="141"/>
      <c r="AZ130" s="141"/>
      <c r="BA130" s="141"/>
      <c r="BB130" s="141"/>
      <c r="BC130" s="141"/>
      <c r="BD130" s="141"/>
      <c r="BE130" s="141"/>
      <c r="BF130" s="141"/>
      <c r="BG130" s="141"/>
      <c r="BH130" s="141"/>
      <c r="BI130" s="141"/>
      <c r="BJ130" s="141"/>
      <c r="BK130" s="141"/>
      <c r="BL130" s="141"/>
      <c r="BM130" s="141"/>
      <c r="BN130" s="141"/>
      <c r="BO130" s="141"/>
      <c r="BP130" s="141"/>
      <c r="BQ130" s="141"/>
      <c r="BR130" s="141"/>
      <c r="BS130" s="141"/>
      <c r="BT130" s="141"/>
      <c r="BU130" s="141"/>
      <c r="BV130" s="141"/>
      <c r="BW130" s="141"/>
      <c r="BX130" s="141"/>
      <c r="BY130" s="141"/>
      <c r="BZ130" s="141"/>
      <c r="CA130" s="141"/>
      <c r="CB130" s="141"/>
      <c r="CC130" s="141"/>
      <c r="CD130" s="141"/>
      <c r="CE130" s="141"/>
      <c r="CF130" s="141"/>
      <c r="CG130" s="141"/>
      <c r="CH130" s="141"/>
      <c r="CI130" s="141"/>
      <c r="CJ130" s="141"/>
      <c r="CK130" s="141"/>
      <c r="CL130" s="141"/>
      <c r="CM130" s="141"/>
      <c r="CN130" s="141"/>
      <c r="CO130" s="141"/>
      <c r="CP130" s="141"/>
      <c r="CQ130" s="141"/>
      <c r="CR130" s="141"/>
      <c r="CS130" s="141"/>
      <c r="CT130" s="141"/>
      <c r="CU130" s="141"/>
      <c r="CV130" s="141"/>
      <c r="CW130" s="141"/>
      <c r="CX130" s="141"/>
      <c r="CY130" s="141"/>
      <c r="CZ130" s="141"/>
      <c r="DA130" s="141"/>
      <c r="DB130" s="141"/>
      <c r="DC130" s="141"/>
      <c r="DD130" s="141"/>
      <c r="DE130" s="141"/>
      <c r="DF130" s="141"/>
      <c r="DG130" s="141"/>
      <c r="DH130" s="141"/>
      <c r="DI130" s="141"/>
      <c r="DJ130" s="141"/>
      <c r="DK130" s="141"/>
      <c r="DL130" s="141"/>
      <c r="DM130" s="141"/>
      <c r="DN130" s="141"/>
      <c r="DO130" s="141"/>
      <c r="DP130" s="141"/>
      <c r="DQ130" s="141"/>
      <c r="DR130" s="141"/>
      <c r="DS130" s="141"/>
      <c r="DT130" s="141"/>
      <c r="DU130" s="141"/>
      <c r="DV130" s="141"/>
      <c r="DW130" s="141"/>
      <c r="DX130" s="141"/>
      <c r="DY130" s="141"/>
      <c r="DZ130" s="141"/>
      <c r="EA130" s="141"/>
      <c r="EB130" s="141"/>
      <c r="EC130" s="141"/>
      <c r="ED130" s="141"/>
      <c r="EE130" s="141"/>
      <c r="EF130" s="141"/>
      <c r="EG130" s="141"/>
      <c r="EH130" s="141"/>
      <c r="EI130" s="141"/>
      <c r="EJ130" s="141"/>
      <c r="EK130" s="141"/>
      <c r="EL130" s="141"/>
      <c r="EM130" s="141"/>
      <c r="EN130" s="141"/>
      <c r="EO130" s="141"/>
      <c r="EP130" s="141"/>
      <c r="EQ130" s="141"/>
      <c r="ER130" s="141"/>
      <c r="ES130" s="141"/>
      <c r="ET130" s="141"/>
      <c r="EU130" s="141"/>
      <c r="EV130" s="141"/>
      <c r="EW130" s="141"/>
      <c r="EX130" s="141"/>
      <c r="EY130" s="141"/>
      <c r="EZ130" s="141"/>
      <c r="FA130" s="141"/>
      <c r="FB130" s="141"/>
      <c r="FC130" s="141"/>
      <c r="FD130" s="141"/>
      <c r="FE130" s="141"/>
      <c r="FF130" s="141"/>
      <c r="FG130" s="141"/>
      <c r="FH130" s="141"/>
      <c r="FI130" s="141"/>
      <c r="FJ130" s="141"/>
      <c r="FK130" s="141"/>
      <c r="FL130" s="141"/>
      <c r="FM130" s="141"/>
      <c r="FN130" s="141"/>
      <c r="FO130" s="141"/>
      <c r="FP130" s="141"/>
      <c r="FQ130" s="141"/>
      <c r="FR130" s="141"/>
      <c r="FS130" s="141"/>
      <c r="FT130" s="141"/>
      <c r="FU130" s="141"/>
      <c r="FV130" s="141"/>
      <c r="FW130" s="141"/>
      <c r="FX130" s="141"/>
      <c r="FY130" s="141"/>
      <c r="FZ130" s="141"/>
      <c r="GA130" s="141"/>
      <c r="GB130" s="141"/>
      <c r="GC130" s="141"/>
      <c r="GD130" s="141"/>
      <c r="GE130" s="141"/>
      <c r="GF130" s="141"/>
      <c r="GG130" s="141"/>
      <c r="GH130" s="141"/>
      <c r="GI130" s="141"/>
      <c r="GJ130" s="141"/>
      <c r="GK130" s="141"/>
      <c r="GL130" s="141"/>
    </row>
    <row r="131" spans="5:194" ht="13" customHeight="1">
      <c r="E131" s="144" t="s">
        <v>199</v>
      </c>
      <c r="F131" s="145"/>
      <c r="G131" s="146"/>
      <c r="K131" s="141"/>
      <c r="L131" s="140"/>
      <c r="M131" s="140"/>
      <c r="N131" s="140"/>
      <c r="O131" s="140"/>
      <c r="P131" s="140"/>
      <c r="Q131" s="140"/>
      <c r="R131" s="140"/>
      <c r="S131" s="140"/>
      <c r="T131" s="140"/>
      <c r="U131" s="140"/>
      <c r="V131" s="140"/>
      <c r="W131" s="140"/>
      <c r="X131" s="140"/>
      <c r="Y131" s="140"/>
      <c r="Z131" s="159" t="s">
        <v>178</v>
      </c>
      <c r="AA131" s="160"/>
      <c r="AB131" s="161"/>
      <c r="AH131" s="141"/>
      <c r="AI131" s="141"/>
      <c r="AJ131" s="141"/>
      <c r="AK131" s="141"/>
      <c r="AL131" s="141"/>
      <c r="AM131" s="141"/>
      <c r="AN131" s="141"/>
      <c r="AO131" s="141"/>
      <c r="AP131" s="141"/>
      <c r="AQ131" s="141"/>
      <c r="AR131" s="141"/>
      <c r="AS131" s="141"/>
      <c r="AT131" s="141"/>
      <c r="AU131" s="141"/>
      <c r="AV131" s="141"/>
      <c r="AW131" s="141"/>
      <c r="AX131" s="141"/>
      <c r="AY131" s="141"/>
      <c r="AZ131" s="141"/>
      <c r="BA131" s="141"/>
      <c r="BB131" s="141"/>
      <c r="BC131" s="141"/>
      <c r="BD131" s="141"/>
      <c r="BE131" s="141"/>
      <c r="BF131" s="141"/>
      <c r="BG131" s="141"/>
      <c r="BH131" s="141"/>
      <c r="BI131" s="141"/>
      <c r="BJ131" s="141"/>
      <c r="BK131" s="141"/>
      <c r="BL131" s="141"/>
      <c r="BM131" s="141"/>
      <c r="BN131" s="141"/>
      <c r="BO131" s="141"/>
      <c r="BP131" s="141"/>
      <c r="BQ131" s="141"/>
      <c r="BR131" s="141"/>
      <c r="BS131" s="141"/>
      <c r="BT131" s="141"/>
      <c r="BU131" s="141"/>
      <c r="BV131" s="141"/>
      <c r="BW131" s="141"/>
      <c r="BX131" s="141"/>
      <c r="BY131" s="141"/>
      <c r="BZ131" s="141"/>
      <c r="CA131" s="141"/>
      <c r="CB131" s="141"/>
      <c r="CC131" s="141"/>
      <c r="CD131" s="141"/>
      <c r="CE131" s="141"/>
      <c r="CF131" s="141"/>
      <c r="CG131" s="141"/>
      <c r="CH131" s="141"/>
      <c r="CI131" s="141"/>
      <c r="CJ131" s="141"/>
      <c r="CK131" s="141"/>
      <c r="CL131" s="141"/>
      <c r="CM131" s="141"/>
      <c r="CN131" s="141"/>
      <c r="CO131" s="141"/>
      <c r="CP131" s="141"/>
      <c r="CQ131" s="141"/>
      <c r="CR131" s="141"/>
      <c r="CS131" s="141"/>
      <c r="CT131" s="141"/>
      <c r="CU131" s="141"/>
      <c r="CV131" s="141"/>
      <c r="CW131" s="141"/>
      <c r="CX131" s="141"/>
      <c r="CY131" s="141"/>
      <c r="CZ131" s="141"/>
      <c r="DA131" s="141"/>
      <c r="DB131" s="141"/>
      <c r="DC131" s="141"/>
      <c r="DD131" s="141"/>
      <c r="DE131" s="141"/>
      <c r="DF131" s="141"/>
      <c r="DG131" s="141"/>
      <c r="DH131" s="141"/>
      <c r="DI131" s="141"/>
      <c r="DJ131" s="141"/>
      <c r="DK131" s="141"/>
      <c r="DL131" s="141"/>
      <c r="DM131" s="141"/>
      <c r="DN131" s="141"/>
      <c r="DO131" s="141"/>
      <c r="DP131" s="141"/>
      <c r="DQ131" s="141"/>
      <c r="DR131" s="141"/>
      <c r="DS131" s="141"/>
      <c r="DT131" s="141"/>
      <c r="DU131" s="141"/>
      <c r="DV131" s="141"/>
      <c r="DW131" s="141"/>
      <c r="DX131" s="141"/>
      <c r="DY131" s="141"/>
      <c r="DZ131" s="141"/>
      <c r="EA131" s="141"/>
      <c r="EB131" s="141"/>
      <c r="EC131" s="141"/>
      <c r="ED131" s="141"/>
      <c r="EE131" s="141"/>
      <c r="EF131" s="141"/>
      <c r="EG131" s="141"/>
      <c r="EH131" s="141"/>
      <c r="EI131" s="141"/>
      <c r="EJ131" s="141"/>
      <c r="EK131" s="141"/>
      <c r="EL131" s="141"/>
      <c r="EM131" s="141"/>
      <c r="EN131" s="141"/>
      <c r="EO131" s="141"/>
      <c r="EP131" s="141"/>
      <c r="EQ131" s="141"/>
      <c r="ER131" s="141"/>
      <c r="ES131" s="141"/>
      <c r="ET131" s="141"/>
      <c r="EU131" s="141"/>
      <c r="EV131" s="141"/>
      <c r="EW131" s="141"/>
      <c r="EX131" s="141"/>
      <c r="EY131" s="141"/>
      <c r="EZ131" s="141"/>
      <c r="FA131" s="141"/>
      <c r="FB131" s="141"/>
      <c r="FC131" s="141"/>
      <c r="FD131" s="141"/>
      <c r="FE131" s="141"/>
      <c r="FF131" s="141"/>
      <c r="FG131" s="141"/>
      <c r="FH131" s="141"/>
      <c r="FI131" s="141"/>
      <c r="FJ131" s="141"/>
      <c r="FK131" s="141"/>
      <c r="FL131" s="141"/>
      <c r="FM131" s="141"/>
      <c r="FN131" s="141"/>
      <c r="FO131" s="141"/>
      <c r="FP131" s="141"/>
      <c r="FQ131" s="141"/>
      <c r="FR131" s="141"/>
      <c r="FS131" s="141"/>
      <c r="FT131" s="141"/>
      <c r="FU131" s="141"/>
      <c r="FV131" s="141"/>
      <c r="FW131" s="141"/>
      <c r="FX131" s="141"/>
      <c r="FY131" s="141"/>
      <c r="FZ131" s="141"/>
      <c r="GA131" s="141"/>
      <c r="GB131" s="141"/>
      <c r="GC131" s="141"/>
      <c r="GD131" s="141"/>
      <c r="GE131" s="141"/>
      <c r="GF131" s="141"/>
      <c r="GG131" s="141"/>
      <c r="GH131" s="141"/>
      <c r="GI131" s="141"/>
      <c r="GJ131" s="141"/>
      <c r="GK131" s="141"/>
      <c r="GL131" s="141"/>
    </row>
    <row r="132" spans="5:194" ht="13" customHeight="1">
      <c r="E132" s="144" t="s">
        <v>127</v>
      </c>
      <c r="F132" s="145"/>
      <c r="G132" s="146"/>
      <c r="K132" s="141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59" t="s">
        <v>179</v>
      </c>
      <c r="AA132" s="160"/>
      <c r="AB132" s="161"/>
      <c r="AH132" s="141"/>
      <c r="AI132" s="141"/>
      <c r="AJ132" s="141"/>
      <c r="AK132" s="141"/>
      <c r="AL132" s="141"/>
      <c r="AM132" s="141"/>
      <c r="AN132" s="141"/>
      <c r="AO132" s="141"/>
      <c r="AP132" s="141"/>
      <c r="AQ132" s="141"/>
      <c r="AR132" s="141"/>
      <c r="AS132" s="141"/>
      <c r="AT132" s="141"/>
      <c r="AU132" s="141"/>
      <c r="AV132" s="141"/>
      <c r="AW132" s="141"/>
      <c r="AX132" s="141"/>
      <c r="AY132" s="141"/>
      <c r="AZ132" s="141"/>
      <c r="BA132" s="141"/>
      <c r="BB132" s="141"/>
      <c r="BC132" s="141"/>
      <c r="BD132" s="141"/>
      <c r="BE132" s="141"/>
      <c r="BF132" s="141"/>
      <c r="BG132" s="141"/>
      <c r="BH132" s="141"/>
      <c r="BI132" s="141"/>
      <c r="BJ132" s="141"/>
      <c r="BK132" s="141"/>
      <c r="BL132" s="141"/>
      <c r="BM132" s="141"/>
      <c r="BN132" s="141"/>
      <c r="BO132" s="141"/>
      <c r="BP132" s="141"/>
      <c r="BQ132" s="141"/>
      <c r="BR132" s="141"/>
      <c r="BS132" s="141"/>
      <c r="BT132" s="141"/>
      <c r="BU132" s="141"/>
      <c r="BV132" s="141"/>
      <c r="BW132" s="141"/>
      <c r="BX132" s="141"/>
      <c r="BY132" s="141"/>
      <c r="BZ132" s="141"/>
      <c r="CA132" s="141"/>
      <c r="CB132" s="141"/>
      <c r="CC132" s="141"/>
      <c r="CD132" s="141"/>
      <c r="CE132" s="141"/>
      <c r="CF132" s="141"/>
      <c r="CG132" s="141"/>
      <c r="CH132" s="141"/>
      <c r="CI132" s="141"/>
      <c r="CJ132" s="141"/>
      <c r="CK132" s="141"/>
      <c r="CL132" s="141"/>
      <c r="CM132" s="141"/>
      <c r="CN132" s="141"/>
      <c r="CO132" s="141"/>
      <c r="CP132" s="141"/>
      <c r="CQ132" s="141"/>
      <c r="CR132" s="141"/>
      <c r="CS132" s="141"/>
      <c r="CT132" s="141"/>
      <c r="CU132" s="141"/>
      <c r="CV132" s="141"/>
      <c r="CW132" s="141"/>
      <c r="CX132" s="141"/>
      <c r="CY132" s="141"/>
      <c r="CZ132" s="141"/>
      <c r="DA132" s="141"/>
      <c r="DB132" s="141"/>
      <c r="DC132" s="141"/>
      <c r="DD132" s="141"/>
      <c r="DE132" s="141"/>
      <c r="DF132" s="141"/>
      <c r="DG132" s="141"/>
      <c r="DH132" s="141"/>
      <c r="DI132" s="141"/>
      <c r="DJ132" s="141"/>
      <c r="DK132" s="141"/>
      <c r="DL132" s="141"/>
      <c r="DM132" s="141"/>
      <c r="DN132" s="141"/>
      <c r="DO132" s="141"/>
      <c r="DP132" s="141"/>
      <c r="DQ132" s="141"/>
      <c r="DR132" s="141"/>
      <c r="DS132" s="141"/>
      <c r="DT132" s="141"/>
      <c r="DU132" s="141"/>
      <c r="DV132" s="141"/>
      <c r="DW132" s="141"/>
      <c r="DX132" s="141"/>
      <c r="DY132" s="141"/>
      <c r="DZ132" s="141"/>
      <c r="EA132" s="141"/>
      <c r="EB132" s="141"/>
      <c r="EC132" s="141"/>
      <c r="ED132" s="141"/>
      <c r="EE132" s="141"/>
      <c r="EF132" s="141"/>
      <c r="EG132" s="141"/>
      <c r="EH132" s="141"/>
      <c r="EI132" s="141"/>
      <c r="EJ132" s="141"/>
      <c r="EK132" s="141"/>
      <c r="EL132" s="141"/>
      <c r="EM132" s="141"/>
      <c r="EN132" s="141"/>
      <c r="EO132" s="141"/>
      <c r="EP132" s="141"/>
      <c r="EQ132" s="141"/>
      <c r="ER132" s="141"/>
      <c r="ES132" s="141"/>
      <c r="ET132" s="141"/>
      <c r="EU132" s="141"/>
      <c r="EV132" s="141"/>
      <c r="EW132" s="141"/>
      <c r="EX132" s="141"/>
      <c r="EY132" s="141"/>
      <c r="EZ132" s="141"/>
      <c r="FA132" s="141"/>
      <c r="FB132" s="141"/>
      <c r="FC132" s="141"/>
      <c r="FD132" s="141"/>
      <c r="FE132" s="141"/>
      <c r="FF132" s="141"/>
      <c r="FG132" s="141"/>
      <c r="FH132" s="141"/>
      <c r="FI132" s="141"/>
      <c r="FJ132" s="141"/>
      <c r="FK132" s="141"/>
      <c r="FL132" s="141"/>
      <c r="FM132" s="141"/>
      <c r="FN132" s="141"/>
      <c r="FO132" s="141"/>
      <c r="FP132" s="141"/>
      <c r="FQ132" s="141"/>
      <c r="FR132" s="141"/>
      <c r="FS132" s="141"/>
      <c r="FT132" s="141"/>
      <c r="FU132" s="141"/>
      <c r="FV132" s="141"/>
      <c r="FW132" s="141"/>
      <c r="FX132" s="141"/>
      <c r="FY132" s="141"/>
      <c r="FZ132" s="141"/>
      <c r="GA132" s="141"/>
      <c r="GB132" s="141"/>
      <c r="GC132" s="141"/>
      <c r="GD132" s="141"/>
      <c r="GE132" s="141"/>
      <c r="GF132" s="141"/>
      <c r="GG132" s="141"/>
      <c r="GH132" s="141"/>
      <c r="GI132" s="141"/>
      <c r="GJ132" s="141"/>
      <c r="GK132" s="141"/>
      <c r="GL132" s="141"/>
    </row>
    <row r="133" spans="5:194" ht="13" customHeight="1">
      <c r="E133" s="144" t="s">
        <v>202</v>
      </c>
      <c r="F133" s="145"/>
      <c r="G133" s="146"/>
      <c r="K133" s="141"/>
      <c r="L133" s="140"/>
      <c r="M133" s="140"/>
      <c r="N133" s="140"/>
      <c r="O133" s="140"/>
      <c r="P133" s="140"/>
      <c r="Q133" s="140"/>
      <c r="R133" s="140"/>
      <c r="S133" s="140"/>
      <c r="T133" s="140"/>
      <c r="U133" s="140"/>
      <c r="V133" s="140"/>
      <c r="W133" s="140"/>
      <c r="X133" s="140"/>
      <c r="Y133" s="140"/>
      <c r="Z133" s="159" t="s">
        <v>37</v>
      </c>
      <c r="AA133" s="160"/>
      <c r="AB133" s="161"/>
      <c r="AH133" s="141"/>
      <c r="AI133" s="141"/>
      <c r="AJ133" s="141"/>
      <c r="AK133" s="141"/>
      <c r="AL133" s="141"/>
      <c r="AM133" s="141"/>
      <c r="AN133" s="141"/>
      <c r="AO133" s="141"/>
      <c r="AP133" s="141"/>
      <c r="AQ133" s="141"/>
      <c r="AR133" s="141"/>
      <c r="AS133" s="141"/>
      <c r="AT133" s="141"/>
      <c r="AU133" s="141"/>
      <c r="AV133" s="141"/>
      <c r="AW133" s="141"/>
      <c r="AX133" s="141"/>
      <c r="AY133" s="141"/>
      <c r="AZ133" s="141"/>
      <c r="BA133" s="141"/>
      <c r="BB133" s="141"/>
      <c r="BC133" s="141"/>
      <c r="BD133" s="141"/>
      <c r="BE133" s="141"/>
      <c r="BF133" s="141"/>
      <c r="BG133" s="141"/>
      <c r="BH133" s="141"/>
      <c r="BI133" s="141"/>
      <c r="BJ133" s="141"/>
      <c r="BK133" s="141"/>
      <c r="BL133" s="141"/>
      <c r="BM133" s="141"/>
      <c r="BN133" s="141"/>
      <c r="BO133" s="141"/>
      <c r="BP133" s="141"/>
      <c r="BQ133" s="141"/>
      <c r="BR133" s="141"/>
      <c r="BS133" s="141"/>
      <c r="BT133" s="141"/>
      <c r="BU133" s="141"/>
      <c r="BV133" s="141"/>
      <c r="BW133" s="141"/>
      <c r="BX133" s="141"/>
      <c r="BY133" s="141"/>
      <c r="BZ133" s="141"/>
      <c r="CA133" s="141"/>
      <c r="CB133" s="141"/>
      <c r="CC133" s="141"/>
      <c r="CD133" s="141"/>
      <c r="CE133" s="141"/>
      <c r="CF133" s="141"/>
      <c r="CG133" s="141"/>
      <c r="CH133" s="141"/>
      <c r="CI133" s="141"/>
      <c r="CJ133" s="141"/>
      <c r="CK133" s="141"/>
      <c r="CL133" s="141"/>
      <c r="CM133" s="141"/>
      <c r="CN133" s="141"/>
      <c r="CO133" s="141"/>
      <c r="CP133" s="141"/>
      <c r="CQ133" s="141"/>
      <c r="CR133" s="141"/>
      <c r="CS133" s="141"/>
      <c r="CT133" s="141"/>
      <c r="CU133" s="141"/>
      <c r="CV133" s="141"/>
      <c r="CW133" s="141"/>
      <c r="CX133" s="141"/>
      <c r="CY133" s="141"/>
      <c r="CZ133" s="141"/>
      <c r="DA133" s="141"/>
      <c r="DB133" s="141"/>
      <c r="DC133" s="141"/>
      <c r="DD133" s="141"/>
      <c r="DE133" s="141"/>
      <c r="DF133" s="141"/>
      <c r="DG133" s="141"/>
      <c r="DH133" s="141"/>
      <c r="DI133" s="141"/>
      <c r="DJ133" s="141"/>
      <c r="DK133" s="141"/>
      <c r="DL133" s="141"/>
      <c r="DM133" s="141"/>
      <c r="DN133" s="141"/>
      <c r="DO133" s="141"/>
      <c r="DP133" s="141"/>
      <c r="DQ133" s="141"/>
      <c r="DR133" s="141"/>
      <c r="DS133" s="141"/>
      <c r="DT133" s="141"/>
      <c r="DU133" s="141"/>
      <c r="DV133" s="141"/>
      <c r="DW133" s="141"/>
      <c r="DX133" s="141"/>
      <c r="DY133" s="141"/>
      <c r="DZ133" s="141"/>
      <c r="EA133" s="141"/>
      <c r="EB133" s="141"/>
      <c r="EC133" s="141"/>
      <c r="ED133" s="141"/>
      <c r="EE133" s="141"/>
      <c r="EF133" s="141"/>
      <c r="EG133" s="141"/>
      <c r="EH133" s="141"/>
      <c r="EI133" s="141"/>
      <c r="EJ133" s="141"/>
      <c r="EK133" s="141"/>
      <c r="EL133" s="141"/>
      <c r="EM133" s="141"/>
      <c r="EN133" s="141"/>
      <c r="EO133" s="141"/>
      <c r="EP133" s="141"/>
      <c r="EQ133" s="141"/>
      <c r="ER133" s="141"/>
      <c r="ES133" s="141"/>
      <c r="ET133" s="141"/>
      <c r="EU133" s="141"/>
      <c r="EV133" s="141"/>
      <c r="EW133" s="141"/>
      <c r="EX133" s="141"/>
      <c r="EY133" s="141"/>
      <c r="EZ133" s="141"/>
      <c r="FA133" s="141"/>
      <c r="FB133" s="141"/>
      <c r="FC133" s="141"/>
      <c r="FD133" s="141"/>
      <c r="FE133" s="141"/>
      <c r="FF133" s="141"/>
      <c r="FG133" s="141"/>
      <c r="FH133" s="141"/>
      <c r="FI133" s="141"/>
      <c r="FJ133" s="141"/>
      <c r="FK133" s="141"/>
      <c r="FL133" s="141"/>
      <c r="FM133" s="141"/>
      <c r="FN133" s="141"/>
      <c r="FO133" s="141"/>
      <c r="FP133" s="141"/>
      <c r="FQ133" s="141"/>
      <c r="FR133" s="141"/>
      <c r="FS133" s="141"/>
      <c r="FT133" s="141"/>
      <c r="FU133" s="141"/>
      <c r="FV133" s="141"/>
      <c r="FW133" s="141"/>
      <c r="FX133" s="141"/>
      <c r="FY133" s="141"/>
      <c r="FZ133" s="141"/>
      <c r="GA133" s="141"/>
      <c r="GB133" s="141"/>
      <c r="GC133" s="141"/>
      <c r="GD133" s="141"/>
      <c r="GE133" s="141"/>
      <c r="GF133" s="141"/>
      <c r="GG133" s="141"/>
      <c r="GH133" s="141"/>
      <c r="GI133" s="141"/>
      <c r="GJ133" s="141"/>
      <c r="GK133" s="141"/>
      <c r="GL133" s="141"/>
    </row>
    <row r="134" spans="5:194" ht="13" customHeight="1">
      <c r="E134" s="144" t="s">
        <v>126</v>
      </c>
      <c r="F134" s="145"/>
      <c r="G134" s="146"/>
      <c r="K134" s="141"/>
      <c r="L134" s="140"/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  <c r="W134" s="140"/>
      <c r="X134" s="140"/>
      <c r="Y134" s="140"/>
      <c r="Z134" s="159" t="s">
        <v>267</v>
      </c>
      <c r="AA134" s="160"/>
      <c r="AB134" s="161"/>
      <c r="AH134" s="141"/>
      <c r="AI134" s="141"/>
      <c r="AJ134" s="141"/>
      <c r="AK134" s="141"/>
      <c r="AL134" s="141"/>
      <c r="AM134" s="141"/>
      <c r="AN134" s="141"/>
      <c r="AO134" s="141"/>
      <c r="AP134" s="141"/>
      <c r="AQ134" s="141"/>
      <c r="AR134" s="141"/>
      <c r="AS134" s="141"/>
      <c r="AT134" s="141"/>
      <c r="AU134" s="141"/>
      <c r="AV134" s="141"/>
      <c r="AW134" s="141"/>
      <c r="AX134" s="141"/>
      <c r="AY134" s="141"/>
      <c r="AZ134" s="141"/>
      <c r="BA134" s="141"/>
      <c r="BB134" s="141"/>
      <c r="BC134" s="141"/>
      <c r="BD134" s="141"/>
      <c r="BE134" s="141"/>
      <c r="BF134" s="141"/>
      <c r="BG134" s="141"/>
      <c r="BH134" s="141"/>
      <c r="BI134" s="141"/>
      <c r="BJ134" s="141"/>
      <c r="BK134" s="141"/>
      <c r="BL134" s="141"/>
      <c r="BM134" s="141"/>
      <c r="BN134" s="141"/>
      <c r="BO134" s="141"/>
      <c r="BP134" s="141"/>
      <c r="BQ134" s="141"/>
      <c r="BR134" s="141"/>
      <c r="BS134" s="141"/>
      <c r="BT134" s="141"/>
      <c r="BU134" s="141"/>
      <c r="BV134" s="141"/>
      <c r="BW134" s="141"/>
      <c r="BX134" s="141"/>
      <c r="BY134" s="141"/>
      <c r="BZ134" s="141"/>
      <c r="CA134" s="141"/>
      <c r="CB134" s="141"/>
      <c r="CC134" s="141"/>
      <c r="CD134" s="141"/>
      <c r="CE134" s="141"/>
      <c r="CF134" s="141"/>
      <c r="CG134" s="141"/>
      <c r="CH134" s="141"/>
      <c r="CI134" s="141"/>
      <c r="CJ134" s="141"/>
      <c r="CK134" s="141"/>
      <c r="CL134" s="141"/>
      <c r="CM134" s="141"/>
      <c r="CN134" s="141"/>
      <c r="CO134" s="141"/>
      <c r="CP134" s="141"/>
      <c r="CQ134" s="141"/>
      <c r="CR134" s="141"/>
      <c r="CS134" s="141"/>
      <c r="CT134" s="141"/>
      <c r="CU134" s="141"/>
      <c r="CV134" s="141"/>
      <c r="CW134" s="141"/>
      <c r="CX134" s="141"/>
      <c r="CY134" s="141"/>
      <c r="CZ134" s="141"/>
      <c r="DA134" s="141"/>
      <c r="DB134" s="141"/>
      <c r="DC134" s="141"/>
      <c r="DD134" s="141"/>
      <c r="DE134" s="141"/>
      <c r="DF134" s="141"/>
      <c r="DG134" s="141"/>
      <c r="DH134" s="141"/>
      <c r="DI134" s="141"/>
      <c r="DJ134" s="141"/>
      <c r="DK134" s="141"/>
      <c r="DL134" s="141"/>
      <c r="DM134" s="141"/>
      <c r="DN134" s="141"/>
      <c r="DO134" s="141"/>
      <c r="DP134" s="141"/>
      <c r="DQ134" s="141"/>
      <c r="DR134" s="141"/>
      <c r="DS134" s="141"/>
      <c r="DT134" s="141"/>
      <c r="DU134" s="141"/>
      <c r="DV134" s="141"/>
      <c r="DW134" s="141"/>
      <c r="DX134" s="141"/>
      <c r="DY134" s="141"/>
      <c r="DZ134" s="141"/>
      <c r="EA134" s="141"/>
      <c r="EB134" s="141"/>
      <c r="EC134" s="141"/>
      <c r="ED134" s="141"/>
      <c r="EE134" s="141"/>
      <c r="EF134" s="141"/>
      <c r="EG134" s="141"/>
      <c r="EH134" s="141"/>
      <c r="EI134" s="141"/>
      <c r="EJ134" s="141"/>
      <c r="EK134" s="141"/>
      <c r="EL134" s="141"/>
      <c r="EM134" s="141"/>
      <c r="EN134" s="141"/>
      <c r="EO134" s="141"/>
      <c r="EP134" s="141"/>
      <c r="EQ134" s="141"/>
      <c r="ER134" s="141"/>
      <c r="ES134" s="141"/>
      <c r="ET134" s="141"/>
      <c r="EU134" s="141"/>
      <c r="EV134" s="141"/>
      <c r="EW134" s="141"/>
      <c r="EX134" s="141"/>
      <c r="EY134" s="141"/>
      <c r="EZ134" s="141"/>
      <c r="FA134" s="141"/>
      <c r="FB134" s="141"/>
      <c r="FC134" s="141"/>
      <c r="FD134" s="141"/>
      <c r="FE134" s="141"/>
      <c r="FF134" s="141"/>
      <c r="FG134" s="141"/>
      <c r="FH134" s="141"/>
      <c r="FI134" s="141"/>
      <c r="FJ134" s="141"/>
      <c r="FK134" s="141"/>
      <c r="FL134" s="141"/>
      <c r="FM134" s="141"/>
      <c r="FN134" s="141"/>
      <c r="FO134" s="141"/>
      <c r="FP134" s="141"/>
      <c r="FQ134" s="141"/>
      <c r="FR134" s="141"/>
      <c r="FS134" s="141"/>
      <c r="FT134" s="141"/>
      <c r="FU134" s="141"/>
      <c r="FV134" s="141"/>
      <c r="FW134" s="141"/>
      <c r="FX134" s="141"/>
      <c r="FY134" s="141"/>
      <c r="FZ134" s="141"/>
      <c r="GA134" s="141"/>
      <c r="GB134" s="141"/>
      <c r="GC134" s="141"/>
      <c r="GD134" s="141"/>
      <c r="GE134" s="141"/>
      <c r="GF134" s="141"/>
      <c r="GG134" s="141"/>
      <c r="GH134" s="141"/>
      <c r="GI134" s="141"/>
      <c r="GJ134" s="141"/>
      <c r="GK134" s="141"/>
      <c r="GL134" s="141"/>
    </row>
    <row r="135" spans="5:194" ht="13" customHeight="1">
      <c r="E135" s="144" t="s">
        <v>128</v>
      </c>
      <c r="F135" s="145"/>
      <c r="G135" s="146"/>
      <c r="K135" s="141"/>
      <c r="L135" s="140"/>
      <c r="M135" s="140"/>
      <c r="N135" s="140"/>
      <c r="O135" s="140"/>
      <c r="P135" s="140"/>
      <c r="Q135" s="140"/>
      <c r="R135" s="140"/>
      <c r="S135" s="140"/>
      <c r="T135" s="140"/>
      <c r="U135" s="140"/>
      <c r="V135" s="140"/>
      <c r="W135" s="140"/>
      <c r="X135" s="140"/>
      <c r="Y135" s="140"/>
      <c r="Z135" s="159" t="s">
        <v>268</v>
      </c>
      <c r="AA135" s="160"/>
      <c r="AB135" s="161"/>
      <c r="AH135" s="141"/>
      <c r="AI135" s="141"/>
      <c r="AJ135" s="141"/>
      <c r="AK135" s="141"/>
      <c r="AL135" s="141"/>
      <c r="AM135" s="141"/>
      <c r="AN135" s="141"/>
      <c r="AO135" s="141"/>
      <c r="AP135" s="141"/>
      <c r="AQ135" s="141"/>
      <c r="AR135" s="141"/>
      <c r="AS135" s="141"/>
      <c r="AT135" s="141"/>
      <c r="AU135" s="141"/>
      <c r="AV135" s="141"/>
      <c r="AW135" s="141"/>
      <c r="AX135" s="141"/>
      <c r="AY135" s="141"/>
      <c r="AZ135" s="141"/>
      <c r="BA135" s="141"/>
      <c r="BB135" s="141"/>
      <c r="BC135" s="141"/>
      <c r="BD135" s="141"/>
      <c r="BE135" s="141"/>
      <c r="BF135" s="141"/>
      <c r="BG135" s="141"/>
      <c r="BH135" s="141"/>
      <c r="BI135" s="141"/>
      <c r="BJ135" s="141"/>
      <c r="BK135" s="141"/>
      <c r="BL135" s="141"/>
      <c r="BM135" s="141"/>
      <c r="BN135" s="141"/>
      <c r="BO135" s="141"/>
      <c r="BP135" s="141"/>
      <c r="BQ135" s="141"/>
      <c r="BR135" s="141"/>
      <c r="BS135" s="141"/>
      <c r="BT135" s="141"/>
      <c r="BU135" s="141"/>
      <c r="BV135" s="141"/>
      <c r="BW135" s="141"/>
      <c r="BX135" s="141"/>
      <c r="BY135" s="141"/>
      <c r="BZ135" s="141"/>
      <c r="CA135" s="141"/>
      <c r="CB135" s="141"/>
      <c r="CC135" s="141"/>
      <c r="CD135" s="141"/>
      <c r="CE135" s="141"/>
      <c r="CF135" s="141"/>
      <c r="CG135" s="141"/>
      <c r="CH135" s="141"/>
      <c r="CI135" s="141"/>
      <c r="CJ135" s="141"/>
      <c r="CK135" s="141"/>
      <c r="CL135" s="141"/>
      <c r="CM135" s="141"/>
      <c r="CN135" s="141"/>
      <c r="CO135" s="141"/>
      <c r="CP135" s="141"/>
      <c r="CQ135" s="141"/>
      <c r="CR135" s="141"/>
      <c r="CS135" s="141"/>
      <c r="CT135" s="141"/>
      <c r="CU135" s="141"/>
      <c r="CV135" s="141"/>
      <c r="CW135" s="141"/>
      <c r="CX135" s="141"/>
      <c r="CY135" s="141"/>
      <c r="CZ135" s="141"/>
      <c r="DA135" s="141"/>
      <c r="DB135" s="141"/>
      <c r="DC135" s="141"/>
      <c r="DD135" s="141"/>
      <c r="DE135" s="141"/>
      <c r="DF135" s="141"/>
      <c r="DG135" s="141"/>
      <c r="DH135" s="141"/>
      <c r="DI135" s="141"/>
      <c r="DJ135" s="141"/>
      <c r="DK135" s="141"/>
      <c r="DL135" s="141"/>
      <c r="DM135" s="141"/>
      <c r="DN135" s="141"/>
      <c r="DO135" s="141"/>
      <c r="DP135" s="141"/>
      <c r="DQ135" s="141"/>
      <c r="DR135" s="141"/>
      <c r="DS135" s="141"/>
      <c r="DT135" s="141"/>
      <c r="DU135" s="141"/>
      <c r="DV135" s="141"/>
      <c r="DW135" s="141"/>
      <c r="DX135" s="141"/>
      <c r="DY135" s="141"/>
      <c r="DZ135" s="141"/>
      <c r="EA135" s="141"/>
      <c r="EB135" s="141"/>
      <c r="EC135" s="141"/>
      <c r="ED135" s="141"/>
      <c r="EE135" s="141"/>
      <c r="EF135" s="141"/>
      <c r="EG135" s="141"/>
      <c r="EH135" s="141"/>
      <c r="EI135" s="141"/>
      <c r="EJ135" s="141"/>
      <c r="EK135" s="141"/>
      <c r="EL135" s="141"/>
      <c r="EM135" s="141"/>
      <c r="EN135" s="141"/>
      <c r="EO135" s="141"/>
      <c r="EP135" s="141"/>
      <c r="EQ135" s="141"/>
      <c r="ER135" s="141"/>
      <c r="ES135" s="141"/>
      <c r="ET135" s="141"/>
      <c r="EU135" s="141"/>
      <c r="EV135" s="141"/>
      <c r="EW135" s="141"/>
      <c r="EX135" s="141"/>
      <c r="EY135" s="141"/>
      <c r="EZ135" s="141"/>
      <c r="FA135" s="141"/>
      <c r="FB135" s="141"/>
      <c r="FC135" s="141"/>
      <c r="FD135" s="141"/>
      <c r="FE135" s="141"/>
      <c r="FF135" s="141"/>
      <c r="FG135" s="141"/>
      <c r="FH135" s="141"/>
      <c r="FI135" s="141"/>
      <c r="FJ135" s="141"/>
      <c r="FK135" s="141"/>
      <c r="FL135" s="141"/>
      <c r="FM135" s="141"/>
      <c r="FN135" s="141"/>
      <c r="FO135" s="141"/>
      <c r="FP135" s="141"/>
      <c r="FQ135" s="141"/>
      <c r="FR135" s="141"/>
      <c r="FS135" s="141"/>
      <c r="FT135" s="141"/>
      <c r="FU135" s="141"/>
      <c r="FV135" s="141"/>
      <c r="FW135" s="141"/>
      <c r="FX135" s="141"/>
      <c r="FY135" s="141"/>
      <c r="FZ135" s="141"/>
      <c r="GA135" s="141"/>
      <c r="GB135" s="141"/>
      <c r="GC135" s="141"/>
      <c r="GD135" s="141"/>
      <c r="GE135" s="141"/>
      <c r="GF135" s="141"/>
      <c r="GG135" s="141"/>
      <c r="GH135" s="141"/>
      <c r="GI135" s="141"/>
      <c r="GJ135" s="141"/>
      <c r="GK135" s="141"/>
      <c r="GL135" s="141"/>
    </row>
    <row r="136" spans="5:194" ht="13" customHeight="1">
      <c r="E136" s="144" t="s">
        <v>226</v>
      </c>
      <c r="F136" s="145"/>
      <c r="G136" s="146"/>
      <c r="K136" s="141"/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59" t="s">
        <v>269</v>
      </c>
      <c r="AA136" s="160"/>
      <c r="AB136" s="161"/>
      <c r="AH136" s="141"/>
      <c r="AI136" s="141"/>
      <c r="AJ136" s="141"/>
      <c r="AK136" s="141"/>
      <c r="AL136" s="141"/>
      <c r="AM136" s="141"/>
      <c r="AN136" s="141"/>
      <c r="AO136" s="141"/>
      <c r="AP136" s="141"/>
      <c r="AQ136" s="141"/>
      <c r="AR136" s="141"/>
      <c r="AS136" s="141"/>
      <c r="AT136" s="141"/>
      <c r="AU136" s="141"/>
      <c r="AV136" s="141"/>
      <c r="AW136" s="141"/>
      <c r="AX136" s="141"/>
      <c r="AY136" s="141"/>
      <c r="AZ136" s="141"/>
      <c r="BA136" s="141"/>
      <c r="BB136" s="141"/>
      <c r="BC136" s="141"/>
      <c r="BD136" s="141"/>
      <c r="BE136" s="141"/>
      <c r="BF136" s="141"/>
      <c r="BG136" s="141"/>
      <c r="BH136" s="141"/>
      <c r="BI136" s="141"/>
      <c r="BJ136" s="141"/>
      <c r="BK136" s="141"/>
      <c r="BL136" s="141"/>
      <c r="BM136" s="141"/>
      <c r="BN136" s="141"/>
      <c r="BO136" s="141"/>
      <c r="BP136" s="141"/>
      <c r="BQ136" s="141"/>
      <c r="BR136" s="141"/>
      <c r="BS136" s="141"/>
      <c r="BT136" s="141"/>
      <c r="BU136" s="141"/>
      <c r="BV136" s="141"/>
      <c r="BW136" s="141"/>
      <c r="BX136" s="141"/>
      <c r="BY136" s="141"/>
      <c r="BZ136" s="141"/>
      <c r="CA136" s="141"/>
      <c r="CB136" s="141"/>
      <c r="CC136" s="141"/>
      <c r="CD136" s="141"/>
      <c r="CE136" s="141"/>
      <c r="CF136" s="141"/>
      <c r="CG136" s="141"/>
      <c r="CH136" s="141"/>
      <c r="CI136" s="141"/>
      <c r="CJ136" s="141"/>
      <c r="CK136" s="141"/>
      <c r="CL136" s="141"/>
      <c r="CM136" s="141"/>
      <c r="CN136" s="141"/>
      <c r="CO136" s="141"/>
      <c r="CP136" s="141"/>
      <c r="CQ136" s="141"/>
      <c r="CR136" s="141"/>
      <c r="CS136" s="141"/>
      <c r="CT136" s="141"/>
      <c r="CU136" s="141"/>
      <c r="CV136" s="141"/>
      <c r="CW136" s="141"/>
      <c r="CX136" s="141"/>
      <c r="CY136" s="141"/>
      <c r="CZ136" s="141"/>
      <c r="DA136" s="141"/>
      <c r="DB136" s="141"/>
      <c r="DC136" s="141"/>
      <c r="DD136" s="141"/>
      <c r="DE136" s="141"/>
      <c r="DF136" s="141"/>
      <c r="DG136" s="141"/>
      <c r="DH136" s="141"/>
      <c r="DI136" s="141"/>
      <c r="DJ136" s="141"/>
      <c r="DK136" s="141"/>
      <c r="DL136" s="141"/>
      <c r="DM136" s="141"/>
      <c r="DN136" s="141"/>
      <c r="DO136" s="141"/>
      <c r="DP136" s="141"/>
      <c r="DQ136" s="141"/>
      <c r="DR136" s="141"/>
      <c r="DS136" s="141"/>
      <c r="DT136" s="141"/>
      <c r="DU136" s="141"/>
      <c r="DV136" s="141"/>
      <c r="DW136" s="141"/>
      <c r="DX136" s="141"/>
      <c r="DY136" s="141"/>
      <c r="DZ136" s="141"/>
      <c r="EA136" s="141"/>
      <c r="EB136" s="141"/>
      <c r="EC136" s="141"/>
      <c r="ED136" s="141"/>
      <c r="EE136" s="141"/>
      <c r="EF136" s="141"/>
      <c r="EG136" s="141"/>
      <c r="EH136" s="141"/>
      <c r="EI136" s="141"/>
      <c r="EJ136" s="141"/>
      <c r="EK136" s="141"/>
      <c r="EL136" s="141"/>
      <c r="EM136" s="141"/>
      <c r="EN136" s="141"/>
      <c r="EO136" s="141"/>
      <c r="EP136" s="141"/>
      <c r="EQ136" s="141"/>
      <c r="ER136" s="141"/>
      <c r="ES136" s="141"/>
      <c r="ET136" s="141"/>
      <c r="EU136" s="141"/>
      <c r="EV136" s="141"/>
      <c r="EW136" s="141"/>
      <c r="EX136" s="141"/>
      <c r="EY136" s="141"/>
      <c r="EZ136" s="141"/>
      <c r="FA136" s="141"/>
      <c r="FB136" s="141"/>
      <c r="FC136" s="141"/>
      <c r="FD136" s="141"/>
      <c r="FE136" s="141"/>
      <c r="FF136" s="141"/>
      <c r="FG136" s="141"/>
      <c r="FH136" s="141"/>
      <c r="FI136" s="141"/>
      <c r="FJ136" s="141"/>
      <c r="FK136" s="141"/>
      <c r="FL136" s="141"/>
      <c r="FM136" s="141"/>
      <c r="FN136" s="141"/>
      <c r="FO136" s="141"/>
      <c r="FP136" s="141"/>
      <c r="FQ136" s="141"/>
      <c r="FR136" s="141"/>
      <c r="FS136" s="141"/>
      <c r="FT136" s="141"/>
      <c r="FU136" s="141"/>
      <c r="FV136" s="141"/>
      <c r="FW136" s="141"/>
      <c r="FX136" s="141"/>
      <c r="FY136" s="141"/>
      <c r="FZ136" s="141"/>
      <c r="GA136" s="141"/>
      <c r="GB136" s="141"/>
      <c r="GC136" s="141"/>
      <c r="GD136" s="141"/>
      <c r="GE136" s="141"/>
      <c r="GF136" s="141"/>
      <c r="GG136" s="141"/>
      <c r="GH136" s="141"/>
      <c r="GI136" s="141"/>
      <c r="GJ136" s="141"/>
      <c r="GK136" s="141"/>
      <c r="GL136" s="141"/>
    </row>
    <row r="137" spans="5:194" ht="13" customHeight="1" thickBot="1">
      <c r="E137" s="174" t="s">
        <v>134</v>
      </c>
      <c r="F137" s="175"/>
      <c r="G137" s="176"/>
      <c r="K137" s="141"/>
      <c r="L137" s="140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159" t="s">
        <v>327</v>
      </c>
      <c r="AA137" s="160"/>
      <c r="AB137" s="161"/>
      <c r="AH137" s="141"/>
      <c r="AI137" s="141"/>
      <c r="AJ137" s="141"/>
      <c r="AK137" s="141"/>
      <c r="AL137" s="141"/>
      <c r="AM137" s="141"/>
      <c r="AN137" s="141"/>
      <c r="AO137" s="141"/>
      <c r="AP137" s="141"/>
      <c r="AQ137" s="141"/>
      <c r="AR137" s="141"/>
      <c r="AS137" s="141"/>
      <c r="AT137" s="141"/>
      <c r="AU137" s="141"/>
      <c r="AV137" s="141"/>
      <c r="AW137" s="141"/>
      <c r="AX137" s="141"/>
      <c r="AY137" s="141"/>
      <c r="AZ137" s="141"/>
      <c r="BA137" s="141"/>
      <c r="BB137" s="141"/>
      <c r="BC137" s="141"/>
      <c r="BD137" s="141"/>
      <c r="BE137" s="141"/>
      <c r="BF137" s="141"/>
      <c r="BG137" s="141"/>
      <c r="BH137" s="141"/>
      <c r="BI137" s="141"/>
      <c r="BJ137" s="141"/>
      <c r="BK137" s="141"/>
      <c r="BL137" s="141"/>
      <c r="BM137" s="141"/>
      <c r="BN137" s="141"/>
      <c r="BO137" s="141"/>
      <c r="BP137" s="141"/>
      <c r="BQ137" s="141"/>
      <c r="BR137" s="141"/>
      <c r="BS137" s="141"/>
      <c r="BT137" s="141"/>
      <c r="BU137" s="141"/>
      <c r="BV137" s="141"/>
      <c r="BW137" s="141"/>
      <c r="BX137" s="141"/>
      <c r="BY137" s="141"/>
      <c r="BZ137" s="141"/>
      <c r="CA137" s="141"/>
      <c r="CB137" s="141"/>
      <c r="CC137" s="141"/>
      <c r="CD137" s="141"/>
      <c r="CE137" s="141"/>
      <c r="CF137" s="141"/>
      <c r="CG137" s="141"/>
      <c r="CH137" s="141"/>
      <c r="CI137" s="141"/>
      <c r="CJ137" s="141"/>
      <c r="CK137" s="141"/>
      <c r="CL137" s="141"/>
      <c r="CM137" s="141"/>
      <c r="CN137" s="141"/>
      <c r="CO137" s="141"/>
      <c r="CP137" s="141"/>
      <c r="CQ137" s="141"/>
      <c r="CR137" s="141"/>
      <c r="CS137" s="141"/>
      <c r="CT137" s="141"/>
      <c r="CU137" s="141"/>
      <c r="CV137" s="141"/>
      <c r="CW137" s="141"/>
      <c r="CX137" s="141"/>
      <c r="CY137" s="141"/>
      <c r="CZ137" s="141"/>
      <c r="DA137" s="141"/>
      <c r="DB137" s="141"/>
      <c r="DC137" s="141"/>
      <c r="DD137" s="141"/>
      <c r="DE137" s="141"/>
      <c r="DF137" s="141"/>
      <c r="DG137" s="141"/>
      <c r="DH137" s="141"/>
      <c r="DI137" s="141"/>
      <c r="DJ137" s="141"/>
      <c r="DK137" s="141"/>
      <c r="DL137" s="141"/>
      <c r="DM137" s="141"/>
      <c r="DN137" s="141"/>
      <c r="DO137" s="141"/>
      <c r="DP137" s="141"/>
      <c r="DQ137" s="141"/>
      <c r="DR137" s="141"/>
      <c r="DS137" s="141"/>
      <c r="DT137" s="141"/>
      <c r="DU137" s="141"/>
      <c r="DV137" s="141"/>
      <c r="DW137" s="141"/>
      <c r="DX137" s="141"/>
      <c r="DY137" s="141"/>
      <c r="DZ137" s="141"/>
      <c r="EA137" s="141"/>
      <c r="EB137" s="141"/>
      <c r="EC137" s="141"/>
      <c r="ED137" s="141"/>
      <c r="EE137" s="141"/>
      <c r="EF137" s="141"/>
      <c r="EG137" s="141"/>
      <c r="EH137" s="141"/>
      <c r="EI137" s="141"/>
      <c r="EJ137" s="141"/>
      <c r="EK137" s="141"/>
      <c r="EL137" s="141"/>
      <c r="EM137" s="141"/>
      <c r="EN137" s="141"/>
      <c r="EO137" s="141"/>
      <c r="EP137" s="141"/>
      <c r="EQ137" s="141"/>
      <c r="ER137" s="141"/>
      <c r="ES137" s="141"/>
      <c r="ET137" s="141"/>
      <c r="EU137" s="141"/>
      <c r="EV137" s="141"/>
      <c r="EW137" s="141"/>
      <c r="EX137" s="141"/>
      <c r="EY137" s="141"/>
      <c r="EZ137" s="141"/>
      <c r="FA137" s="141"/>
      <c r="FB137" s="141"/>
      <c r="FC137" s="141"/>
      <c r="FD137" s="141"/>
      <c r="FE137" s="141"/>
      <c r="FF137" s="141"/>
      <c r="FG137" s="141"/>
      <c r="FH137" s="141"/>
      <c r="FI137" s="141"/>
      <c r="FJ137" s="141"/>
      <c r="FK137" s="141"/>
      <c r="FL137" s="141"/>
      <c r="FM137" s="141"/>
      <c r="FN137" s="141"/>
      <c r="FO137" s="141"/>
      <c r="FP137" s="141"/>
      <c r="FQ137" s="141"/>
      <c r="FR137" s="141"/>
      <c r="FS137" s="141"/>
      <c r="FT137" s="141"/>
      <c r="FU137" s="141"/>
      <c r="FV137" s="141"/>
      <c r="FW137" s="141"/>
      <c r="FX137" s="141"/>
      <c r="FY137" s="141"/>
      <c r="FZ137" s="141"/>
      <c r="GA137" s="141"/>
      <c r="GB137" s="141"/>
      <c r="GC137" s="141"/>
      <c r="GD137" s="141"/>
      <c r="GE137" s="141"/>
      <c r="GF137" s="141"/>
      <c r="GG137" s="141"/>
      <c r="GH137" s="141"/>
      <c r="GI137" s="141"/>
      <c r="GJ137" s="141"/>
      <c r="GK137" s="141"/>
      <c r="GL137" s="141"/>
    </row>
    <row r="138" spans="5:194" ht="13" customHeight="1">
      <c r="E138" s="141"/>
      <c r="F138" s="141"/>
      <c r="G138" s="141"/>
      <c r="K138" s="141"/>
      <c r="L138" s="140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59" t="s">
        <v>270</v>
      </c>
      <c r="AA138" s="160"/>
      <c r="AB138" s="161"/>
      <c r="AH138" s="141"/>
      <c r="AI138" s="141"/>
      <c r="AJ138" s="141"/>
      <c r="AK138" s="141"/>
      <c r="AL138" s="141"/>
      <c r="AM138" s="141"/>
      <c r="AN138" s="141"/>
      <c r="AO138" s="141"/>
      <c r="AP138" s="141"/>
      <c r="AQ138" s="141"/>
      <c r="AR138" s="141"/>
      <c r="AS138" s="141"/>
      <c r="AT138" s="141"/>
      <c r="AU138" s="141"/>
      <c r="AV138" s="141"/>
      <c r="AW138" s="141"/>
      <c r="AX138" s="141"/>
      <c r="AY138" s="141"/>
      <c r="AZ138" s="141"/>
      <c r="BA138" s="141"/>
      <c r="BB138" s="141"/>
      <c r="BC138" s="141"/>
      <c r="BD138" s="141"/>
      <c r="BE138" s="141"/>
      <c r="BF138" s="141"/>
      <c r="BG138" s="141"/>
      <c r="BH138" s="141"/>
      <c r="BI138" s="141"/>
      <c r="BJ138" s="141"/>
      <c r="BK138" s="141"/>
      <c r="BL138" s="141"/>
      <c r="BM138" s="141"/>
      <c r="BN138" s="141"/>
      <c r="BO138" s="141"/>
      <c r="BP138" s="141"/>
      <c r="BQ138" s="141"/>
      <c r="BR138" s="141"/>
      <c r="BS138" s="141"/>
      <c r="BT138" s="141"/>
      <c r="BU138" s="141"/>
      <c r="BV138" s="141"/>
      <c r="BW138" s="141"/>
      <c r="BX138" s="141"/>
      <c r="BY138" s="141"/>
      <c r="BZ138" s="141"/>
      <c r="CA138" s="141"/>
      <c r="CB138" s="141"/>
      <c r="CC138" s="141"/>
      <c r="CD138" s="141"/>
      <c r="CE138" s="141"/>
      <c r="CF138" s="141"/>
      <c r="CG138" s="141"/>
      <c r="CH138" s="141"/>
      <c r="CI138" s="141"/>
      <c r="CJ138" s="141"/>
      <c r="CK138" s="141"/>
      <c r="CL138" s="141"/>
      <c r="CM138" s="141"/>
      <c r="CN138" s="141"/>
      <c r="CO138" s="141"/>
      <c r="CP138" s="141"/>
      <c r="CQ138" s="141"/>
      <c r="CR138" s="141"/>
      <c r="CS138" s="141"/>
      <c r="CT138" s="141"/>
      <c r="CU138" s="141"/>
      <c r="CV138" s="141"/>
      <c r="CW138" s="141"/>
      <c r="CX138" s="141"/>
      <c r="CY138" s="141"/>
      <c r="CZ138" s="141"/>
      <c r="DA138" s="141"/>
      <c r="DB138" s="141"/>
      <c r="DC138" s="141"/>
      <c r="DD138" s="141"/>
      <c r="DE138" s="141"/>
      <c r="DF138" s="141"/>
      <c r="DG138" s="141"/>
      <c r="DH138" s="141"/>
      <c r="DI138" s="141"/>
      <c r="DJ138" s="141"/>
      <c r="DK138" s="141"/>
      <c r="DL138" s="141"/>
      <c r="DM138" s="141"/>
      <c r="DN138" s="141"/>
      <c r="DO138" s="141"/>
      <c r="DP138" s="141"/>
      <c r="DQ138" s="141"/>
      <c r="DR138" s="141"/>
      <c r="DS138" s="141"/>
      <c r="DT138" s="141"/>
      <c r="DU138" s="141"/>
      <c r="DV138" s="141"/>
      <c r="DW138" s="141"/>
      <c r="DX138" s="141"/>
      <c r="DY138" s="141"/>
      <c r="DZ138" s="141"/>
      <c r="EA138" s="141"/>
      <c r="EB138" s="141"/>
      <c r="EC138" s="141"/>
      <c r="ED138" s="141"/>
      <c r="EE138" s="141"/>
      <c r="EF138" s="141"/>
      <c r="EG138" s="141"/>
      <c r="EH138" s="141"/>
      <c r="EI138" s="141"/>
      <c r="EJ138" s="141"/>
      <c r="EK138" s="141"/>
      <c r="EL138" s="141"/>
      <c r="EM138" s="141"/>
      <c r="EN138" s="141"/>
      <c r="EO138" s="141"/>
      <c r="EP138" s="141"/>
      <c r="EQ138" s="141"/>
      <c r="ER138" s="141"/>
      <c r="ES138" s="141"/>
      <c r="ET138" s="141"/>
      <c r="EU138" s="141"/>
      <c r="EV138" s="141"/>
      <c r="EW138" s="141"/>
      <c r="EX138" s="141"/>
      <c r="EY138" s="141"/>
      <c r="EZ138" s="141"/>
      <c r="FA138" s="141"/>
      <c r="FB138" s="141"/>
      <c r="FC138" s="141"/>
      <c r="FD138" s="141"/>
      <c r="FE138" s="141"/>
      <c r="FF138" s="141"/>
      <c r="FG138" s="141"/>
      <c r="FH138" s="141"/>
      <c r="FI138" s="141"/>
      <c r="FJ138" s="141"/>
      <c r="FK138" s="141"/>
      <c r="FL138" s="141"/>
      <c r="FM138" s="141"/>
      <c r="FN138" s="141"/>
      <c r="FO138" s="141"/>
      <c r="FP138" s="141"/>
      <c r="FQ138" s="141"/>
      <c r="FR138" s="141"/>
      <c r="FS138" s="141"/>
      <c r="FT138" s="141"/>
      <c r="FU138" s="141"/>
      <c r="FV138" s="141"/>
      <c r="FW138" s="141"/>
      <c r="FX138" s="141"/>
      <c r="FY138" s="141"/>
      <c r="FZ138" s="141"/>
      <c r="GA138" s="141"/>
      <c r="GB138" s="141"/>
      <c r="GC138" s="141"/>
      <c r="GD138" s="141"/>
      <c r="GE138" s="141"/>
      <c r="GF138" s="141"/>
      <c r="GG138" s="141"/>
      <c r="GH138" s="141"/>
      <c r="GI138" s="141"/>
      <c r="GJ138" s="141"/>
      <c r="GK138" s="141"/>
      <c r="GL138" s="141"/>
    </row>
    <row r="139" spans="5:194" ht="13" customHeight="1">
      <c r="E139" s="141"/>
      <c r="F139" s="141"/>
      <c r="G139" s="141"/>
      <c r="K139" s="141"/>
      <c r="L139" s="140"/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  <c r="W139" s="140"/>
      <c r="X139" s="140"/>
      <c r="Y139" s="140"/>
      <c r="Z139" s="159" t="s">
        <v>328</v>
      </c>
      <c r="AA139" s="160"/>
      <c r="AB139" s="161"/>
      <c r="AH139" s="141"/>
      <c r="AI139" s="141"/>
      <c r="AJ139" s="141"/>
      <c r="AK139" s="141"/>
      <c r="AL139" s="141"/>
      <c r="AM139" s="141"/>
      <c r="AN139" s="141"/>
      <c r="AO139" s="141"/>
      <c r="AP139" s="141"/>
      <c r="AQ139" s="141"/>
      <c r="AR139" s="141"/>
      <c r="AS139" s="141"/>
      <c r="AT139" s="141"/>
      <c r="AU139" s="141"/>
      <c r="AV139" s="141"/>
      <c r="AW139" s="141"/>
      <c r="AX139" s="141"/>
      <c r="AY139" s="141"/>
      <c r="AZ139" s="141"/>
      <c r="BA139" s="141"/>
      <c r="BB139" s="141"/>
      <c r="BC139" s="141"/>
      <c r="BD139" s="141"/>
      <c r="BE139" s="141"/>
      <c r="BF139" s="141"/>
      <c r="BG139" s="141"/>
      <c r="BH139" s="141"/>
      <c r="BI139" s="141"/>
      <c r="BJ139" s="141"/>
      <c r="BK139" s="141"/>
      <c r="BL139" s="141"/>
      <c r="BM139" s="141"/>
      <c r="BN139" s="141"/>
      <c r="BO139" s="141"/>
      <c r="BP139" s="141"/>
      <c r="BQ139" s="141"/>
      <c r="BR139" s="141"/>
      <c r="BS139" s="141"/>
      <c r="BT139" s="141"/>
      <c r="BU139" s="141"/>
      <c r="BV139" s="141"/>
      <c r="BW139" s="141"/>
      <c r="BX139" s="141"/>
      <c r="BY139" s="141"/>
      <c r="BZ139" s="141"/>
      <c r="CA139" s="141"/>
      <c r="CB139" s="141"/>
      <c r="CC139" s="141"/>
      <c r="CD139" s="141"/>
      <c r="CE139" s="141"/>
      <c r="CF139" s="141"/>
      <c r="CG139" s="141"/>
      <c r="CH139" s="141"/>
      <c r="CI139" s="141"/>
      <c r="CJ139" s="141"/>
      <c r="CK139" s="141"/>
      <c r="CL139" s="141"/>
      <c r="CM139" s="141"/>
      <c r="CN139" s="141"/>
      <c r="CO139" s="141"/>
      <c r="CP139" s="141"/>
      <c r="CQ139" s="141"/>
      <c r="CR139" s="141"/>
      <c r="CS139" s="141"/>
      <c r="CT139" s="141"/>
      <c r="CU139" s="141"/>
      <c r="CV139" s="141"/>
      <c r="CW139" s="141"/>
      <c r="CX139" s="141"/>
      <c r="CY139" s="141"/>
      <c r="CZ139" s="141"/>
      <c r="DA139" s="141"/>
      <c r="DB139" s="141"/>
      <c r="DC139" s="141"/>
      <c r="DD139" s="141"/>
      <c r="DE139" s="141"/>
      <c r="DF139" s="141"/>
      <c r="DG139" s="141"/>
      <c r="DH139" s="141"/>
      <c r="DI139" s="141"/>
      <c r="DJ139" s="141"/>
      <c r="DK139" s="141"/>
      <c r="DL139" s="141"/>
      <c r="DM139" s="141"/>
      <c r="DN139" s="141"/>
      <c r="DO139" s="141"/>
      <c r="DP139" s="141"/>
      <c r="DQ139" s="141"/>
      <c r="DR139" s="141"/>
      <c r="DS139" s="141"/>
      <c r="DT139" s="141"/>
      <c r="DU139" s="141"/>
      <c r="DV139" s="141"/>
      <c r="DW139" s="141"/>
      <c r="DX139" s="141"/>
      <c r="DY139" s="141"/>
      <c r="DZ139" s="141"/>
      <c r="EA139" s="141"/>
      <c r="EB139" s="141"/>
      <c r="EC139" s="141"/>
      <c r="ED139" s="141"/>
      <c r="EE139" s="141"/>
      <c r="EF139" s="141"/>
      <c r="EG139" s="141"/>
      <c r="EH139" s="141"/>
      <c r="EI139" s="141"/>
      <c r="EJ139" s="141"/>
      <c r="EK139" s="141"/>
      <c r="EL139" s="141"/>
      <c r="EM139" s="141"/>
      <c r="EN139" s="141"/>
      <c r="EO139" s="141"/>
      <c r="EP139" s="141"/>
      <c r="EQ139" s="141"/>
      <c r="ER139" s="141"/>
      <c r="ES139" s="141"/>
      <c r="ET139" s="141"/>
      <c r="EU139" s="141"/>
      <c r="EV139" s="141"/>
      <c r="EW139" s="141"/>
      <c r="EX139" s="141"/>
      <c r="EY139" s="141"/>
      <c r="EZ139" s="141"/>
      <c r="FA139" s="141"/>
      <c r="FB139" s="141"/>
      <c r="FC139" s="141"/>
      <c r="FD139" s="141"/>
      <c r="FE139" s="141"/>
      <c r="FF139" s="141"/>
      <c r="FG139" s="141"/>
      <c r="FH139" s="141"/>
      <c r="FI139" s="141"/>
      <c r="FJ139" s="141"/>
      <c r="FK139" s="141"/>
      <c r="FL139" s="141"/>
      <c r="FM139" s="141"/>
      <c r="FN139" s="141"/>
      <c r="FO139" s="141"/>
      <c r="FP139" s="141"/>
      <c r="FQ139" s="141"/>
      <c r="FR139" s="141"/>
      <c r="FS139" s="141"/>
      <c r="FT139" s="141"/>
      <c r="FU139" s="141"/>
      <c r="FV139" s="141"/>
      <c r="FW139" s="141"/>
      <c r="FX139" s="141"/>
      <c r="FY139" s="141"/>
      <c r="FZ139" s="141"/>
      <c r="GA139" s="141"/>
      <c r="GB139" s="141"/>
      <c r="GC139" s="141"/>
      <c r="GD139" s="141"/>
      <c r="GE139" s="141"/>
      <c r="GF139" s="141"/>
      <c r="GG139" s="141"/>
      <c r="GH139" s="141"/>
      <c r="GI139" s="141"/>
      <c r="GJ139" s="141"/>
      <c r="GK139" s="141"/>
      <c r="GL139" s="141"/>
    </row>
    <row r="140" spans="5:194" ht="13" customHeight="1">
      <c r="E140" s="141"/>
      <c r="F140" s="141"/>
      <c r="G140" s="141"/>
      <c r="K140" s="141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59" t="s">
        <v>188</v>
      </c>
      <c r="AA140" s="160"/>
      <c r="AB140" s="161"/>
      <c r="AH140" s="141"/>
      <c r="AI140" s="141"/>
      <c r="AJ140" s="141"/>
      <c r="AK140" s="141"/>
      <c r="AL140" s="141"/>
      <c r="AM140" s="141"/>
      <c r="AN140" s="141"/>
      <c r="AO140" s="141"/>
      <c r="AP140" s="141"/>
      <c r="AQ140" s="141"/>
      <c r="AR140" s="141"/>
      <c r="AS140" s="141"/>
      <c r="AT140" s="141"/>
      <c r="AU140" s="141"/>
      <c r="AV140" s="141"/>
      <c r="AW140" s="141"/>
      <c r="AX140" s="141"/>
      <c r="AY140" s="141"/>
      <c r="AZ140" s="141"/>
      <c r="BA140" s="141"/>
      <c r="BB140" s="141"/>
      <c r="BC140" s="141"/>
      <c r="BD140" s="141"/>
      <c r="BE140" s="141"/>
      <c r="BF140" s="141"/>
      <c r="BG140" s="141"/>
      <c r="BH140" s="141"/>
      <c r="BI140" s="141"/>
      <c r="BJ140" s="141"/>
      <c r="BK140" s="141"/>
      <c r="BL140" s="141"/>
      <c r="BM140" s="141"/>
      <c r="BN140" s="141"/>
      <c r="BO140" s="141"/>
      <c r="BP140" s="141"/>
      <c r="BQ140" s="141"/>
      <c r="BR140" s="141"/>
      <c r="BS140" s="141"/>
      <c r="BT140" s="141"/>
      <c r="BU140" s="141"/>
      <c r="BV140" s="141"/>
      <c r="BW140" s="141"/>
      <c r="BX140" s="141"/>
      <c r="BY140" s="141"/>
      <c r="BZ140" s="141"/>
      <c r="CA140" s="141"/>
      <c r="CB140" s="141"/>
      <c r="CC140" s="141"/>
      <c r="CD140" s="141"/>
      <c r="CE140" s="141"/>
      <c r="CF140" s="141"/>
      <c r="CG140" s="141"/>
      <c r="CH140" s="141"/>
      <c r="CI140" s="141"/>
      <c r="CJ140" s="141"/>
      <c r="CK140" s="141"/>
      <c r="CL140" s="141"/>
      <c r="CM140" s="141"/>
      <c r="CN140" s="141"/>
      <c r="CO140" s="141"/>
      <c r="CP140" s="141"/>
      <c r="CQ140" s="141"/>
      <c r="CR140" s="141"/>
      <c r="CS140" s="141"/>
      <c r="CT140" s="141"/>
      <c r="CU140" s="141"/>
      <c r="CV140" s="141"/>
      <c r="CW140" s="141"/>
      <c r="CX140" s="141"/>
      <c r="CY140" s="141"/>
      <c r="CZ140" s="141"/>
      <c r="DA140" s="141"/>
      <c r="DB140" s="141"/>
      <c r="DC140" s="141"/>
      <c r="DD140" s="141"/>
      <c r="DE140" s="141"/>
      <c r="DF140" s="141"/>
      <c r="DG140" s="141"/>
      <c r="DH140" s="141"/>
      <c r="DI140" s="141"/>
      <c r="DJ140" s="141"/>
      <c r="DK140" s="141"/>
      <c r="DL140" s="141"/>
      <c r="DM140" s="141"/>
      <c r="DN140" s="141"/>
      <c r="DO140" s="141"/>
      <c r="DP140" s="141"/>
      <c r="DQ140" s="141"/>
      <c r="DR140" s="141"/>
      <c r="DS140" s="141"/>
      <c r="DT140" s="141"/>
      <c r="DU140" s="141"/>
      <c r="DV140" s="141"/>
      <c r="DW140" s="141"/>
      <c r="DX140" s="141"/>
      <c r="DY140" s="141"/>
      <c r="DZ140" s="141"/>
      <c r="EA140" s="141"/>
      <c r="EB140" s="141"/>
      <c r="EC140" s="141"/>
      <c r="ED140" s="141"/>
      <c r="EE140" s="141"/>
      <c r="EF140" s="141"/>
      <c r="EG140" s="141"/>
      <c r="EH140" s="141"/>
      <c r="EI140" s="141"/>
      <c r="EJ140" s="141"/>
      <c r="EK140" s="141"/>
      <c r="EL140" s="141"/>
      <c r="EM140" s="141"/>
      <c r="EN140" s="141"/>
      <c r="EO140" s="141"/>
      <c r="EP140" s="141"/>
      <c r="EQ140" s="141"/>
      <c r="ER140" s="141"/>
      <c r="ES140" s="141"/>
      <c r="ET140" s="141"/>
      <c r="EU140" s="141"/>
      <c r="EV140" s="141"/>
      <c r="EW140" s="141"/>
      <c r="EX140" s="141"/>
      <c r="EY140" s="141"/>
      <c r="EZ140" s="141"/>
      <c r="FA140" s="141"/>
      <c r="FB140" s="141"/>
      <c r="FC140" s="141"/>
      <c r="FD140" s="141"/>
      <c r="FE140" s="141"/>
      <c r="FF140" s="141"/>
      <c r="FG140" s="141"/>
      <c r="FH140" s="141"/>
      <c r="FI140" s="141"/>
      <c r="FJ140" s="141"/>
      <c r="FK140" s="141"/>
      <c r="FL140" s="141"/>
      <c r="FM140" s="141"/>
      <c r="FN140" s="141"/>
      <c r="FO140" s="141"/>
      <c r="FP140" s="141"/>
      <c r="FQ140" s="141"/>
      <c r="FR140" s="141"/>
      <c r="FS140" s="141"/>
      <c r="FT140" s="141"/>
      <c r="FU140" s="141"/>
      <c r="FV140" s="141"/>
      <c r="FW140" s="141"/>
      <c r="FX140" s="141"/>
      <c r="FY140" s="141"/>
      <c r="FZ140" s="141"/>
      <c r="GA140" s="141"/>
      <c r="GB140" s="141"/>
      <c r="GC140" s="141"/>
      <c r="GD140" s="141"/>
      <c r="GE140" s="141"/>
      <c r="GF140" s="141"/>
      <c r="GG140" s="141"/>
      <c r="GH140" s="141"/>
      <c r="GI140" s="141"/>
      <c r="GJ140" s="141"/>
      <c r="GK140" s="141"/>
      <c r="GL140" s="141"/>
    </row>
    <row r="141" spans="5:194" ht="13" customHeight="1">
      <c r="E141" s="141"/>
      <c r="F141" s="141"/>
      <c r="G141" s="141"/>
      <c r="K141" s="141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159" t="s">
        <v>189</v>
      </c>
      <c r="AA141" s="160"/>
      <c r="AB141" s="161"/>
      <c r="AH141" s="141"/>
      <c r="AI141" s="141"/>
      <c r="AJ141" s="141"/>
      <c r="AK141" s="141"/>
      <c r="AL141" s="141"/>
      <c r="AM141" s="141"/>
      <c r="AN141" s="141"/>
      <c r="AO141" s="141"/>
      <c r="AP141" s="141"/>
      <c r="AQ141" s="141"/>
      <c r="AR141" s="141"/>
      <c r="AS141" s="141"/>
      <c r="AT141" s="141"/>
      <c r="AU141" s="141"/>
      <c r="AV141" s="141"/>
      <c r="AW141" s="141"/>
      <c r="AX141" s="141"/>
      <c r="AY141" s="141"/>
      <c r="AZ141" s="141"/>
      <c r="BA141" s="141"/>
      <c r="BB141" s="141"/>
      <c r="BC141" s="141"/>
      <c r="BD141" s="141"/>
      <c r="BE141" s="141"/>
      <c r="BF141" s="141"/>
      <c r="BG141" s="141"/>
      <c r="BH141" s="141"/>
      <c r="BI141" s="141"/>
      <c r="BJ141" s="141"/>
      <c r="BK141" s="141"/>
      <c r="BL141" s="141"/>
      <c r="BM141" s="141"/>
      <c r="BN141" s="141"/>
      <c r="BO141" s="141"/>
      <c r="BP141" s="141"/>
      <c r="BQ141" s="141"/>
      <c r="BR141" s="141"/>
      <c r="BS141" s="141"/>
      <c r="BT141" s="141"/>
      <c r="BU141" s="141"/>
      <c r="BV141" s="141"/>
      <c r="BW141" s="141"/>
      <c r="BX141" s="141"/>
      <c r="BY141" s="141"/>
      <c r="BZ141" s="141"/>
      <c r="CA141" s="141"/>
      <c r="CB141" s="141"/>
      <c r="CC141" s="141"/>
      <c r="CD141" s="141"/>
      <c r="CE141" s="141"/>
      <c r="CF141" s="141"/>
      <c r="CG141" s="141"/>
      <c r="CH141" s="141"/>
      <c r="CI141" s="141"/>
      <c r="CJ141" s="141"/>
      <c r="CK141" s="141"/>
      <c r="CL141" s="141"/>
      <c r="CM141" s="141"/>
      <c r="CN141" s="141"/>
      <c r="CO141" s="141"/>
      <c r="CP141" s="141"/>
      <c r="CQ141" s="141"/>
      <c r="CR141" s="141"/>
      <c r="CS141" s="141"/>
      <c r="CT141" s="141"/>
      <c r="CU141" s="141"/>
      <c r="CV141" s="141"/>
      <c r="CW141" s="141"/>
      <c r="CX141" s="141"/>
      <c r="CY141" s="141"/>
      <c r="CZ141" s="141"/>
      <c r="DA141" s="141"/>
      <c r="DB141" s="141"/>
      <c r="DC141" s="141"/>
      <c r="DD141" s="141"/>
      <c r="DE141" s="141"/>
      <c r="DF141" s="141"/>
      <c r="DG141" s="141"/>
      <c r="DH141" s="141"/>
      <c r="DI141" s="141"/>
      <c r="DJ141" s="141"/>
      <c r="DK141" s="141"/>
      <c r="DL141" s="141"/>
      <c r="DM141" s="141"/>
      <c r="DN141" s="141"/>
      <c r="DO141" s="141"/>
      <c r="DP141" s="141"/>
      <c r="DQ141" s="141"/>
      <c r="DR141" s="141"/>
      <c r="DS141" s="141"/>
      <c r="DT141" s="141"/>
      <c r="DU141" s="141"/>
      <c r="DV141" s="141"/>
      <c r="DW141" s="141"/>
      <c r="DX141" s="141"/>
      <c r="DY141" s="141"/>
      <c r="DZ141" s="141"/>
      <c r="EA141" s="141"/>
      <c r="EB141" s="141"/>
      <c r="EC141" s="141"/>
      <c r="ED141" s="141"/>
      <c r="EE141" s="141"/>
      <c r="EF141" s="141"/>
      <c r="EG141" s="141"/>
      <c r="EH141" s="141"/>
      <c r="EI141" s="141"/>
      <c r="EJ141" s="141"/>
      <c r="EK141" s="141"/>
      <c r="EL141" s="141"/>
      <c r="EM141" s="141"/>
      <c r="EN141" s="141"/>
      <c r="EO141" s="141"/>
      <c r="EP141" s="141"/>
      <c r="EQ141" s="141"/>
      <c r="ER141" s="141"/>
      <c r="ES141" s="141"/>
      <c r="ET141" s="141"/>
      <c r="EU141" s="141"/>
      <c r="EV141" s="141"/>
      <c r="EW141" s="141"/>
      <c r="EX141" s="141"/>
      <c r="EY141" s="141"/>
      <c r="EZ141" s="141"/>
      <c r="FA141" s="141"/>
      <c r="FB141" s="141"/>
      <c r="FC141" s="141"/>
      <c r="FD141" s="141"/>
      <c r="FE141" s="141"/>
      <c r="FF141" s="141"/>
      <c r="FG141" s="141"/>
      <c r="FH141" s="141"/>
      <c r="FI141" s="141"/>
      <c r="FJ141" s="141"/>
      <c r="FK141" s="141"/>
      <c r="FL141" s="141"/>
      <c r="FM141" s="141"/>
      <c r="FN141" s="141"/>
      <c r="FO141" s="141"/>
      <c r="FP141" s="141"/>
      <c r="FQ141" s="141"/>
      <c r="FR141" s="141"/>
      <c r="FS141" s="141"/>
      <c r="FT141" s="141"/>
      <c r="FU141" s="141"/>
      <c r="FV141" s="141"/>
      <c r="FW141" s="141"/>
      <c r="FX141" s="141"/>
      <c r="FY141" s="141"/>
      <c r="FZ141" s="141"/>
      <c r="GA141" s="141"/>
      <c r="GB141" s="141"/>
      <c r="GC141" s="141"/>
      <c r="GD141" s="141"/>
      <c r="GE141" s="141"/>
      <c r="GF141" s="141"/>
      <c r="GG141" s="141"/>
      <c r="GH141" s="141"/>
      <c r="GI141" s="141"/>
      <c r="GJ141" s="141"/>
      <c r="GK141" s="141"/>
      <c r="GL141" s="141"/>
    </row>
    <row r="142" spans="5:194" ht="13" customHeight="1">
      <c r="E142" s="141"/>
      <c r="F142" s="141"/>
      <c r="G142" s="141"/>
      <c r="K142" s="141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159" t="s">
        <v>271</v>
      </c>
      <c r="AA142" s="160"/>
      <c r="AB142" s="161"/>
      <c r="AH142" s="141"/>
      <c r="AI142" s="141"/>
      <c r="AJ142" s="141"/>
      <c r="AK142" s="141"/>
      <c r="AL142" s="141"/>
      <c r="AM142" s="141"/>
      <c r="AN142" s="141"/>
      <c r="AO142" s="141"/>
      <c r="AP142" s="141"/>
      <c r="AQ142" s="141"/>
      <c r="AR142" s="141"/>
      <c r="AS142" s="141"/>
      <c r="AT142" s="141"/>
      <c r="AU142" s="141"/>
      <c r="AV142" s="141"/>
      <c r="AW142" s="141"/>
      <c r="AX142" s="141"/>
      <c r="AY142" s="141"/>
      <c r="AZ142" s="141"/>
      <c r="BA142" s="141"/>
      <c r="BB142" s="141"/>
      <c r="BC142" s="141"/>
      <c r="BD142" s="141"/>
      <c r="BE142" s="141"/>
      <c r="BF142" s="141"/>
      <c r="BG142" s="141"/>
      <c r="BH142" s="141"/>
      <c r="BI142" s="141"/>
      <c r="BJ142" s="141"/>
      <c r="BK142" s="141"/>
      <c r="BL142" s="141"/>
      <c r="BM142" s="141"/>
      <c r="BN142" s="141"/>
      <c r="BO142" s="141"/>
      <c r="BP142" s="141"/>
      <c r="BQ142" s="141"/>
      <c r="BR142" s="141"/>
      <c r="BS142" s="141"/>
      <c r="BT142" s="141"/>
      <c r="BU142" s="141"/>
      <c r="BV142" s="141"/>
      <c r="BW142" s="141"/>
      <c r="BX142" s="141"/>
      <c r="BY142" s="141"/>
      <c r="BZ142" s="141"/>
      <c r="CA142" s="141"/>
      <c r="CB142" s="141"/>
      <c r="CC142" s="141"/>
      <c r="CD142" s="141"/>
      <c r="CE142" s="141"/>
      <c r="CF142" s="141"/>
      <c r="CG142" s="141"/>
      <c r="CH142" s="141"/>
      <c r="CI142" s="141"/>
      <c r="CJ142" s="141"/>
      <c r="CK142" s="141"/>
      <c r="CL142" s="141"/>
      <c r="CM142" s="141"/>
      <c r="CN142" s="141"/>
      <c r="CO142" s="141"/>
      <c r="CP142" s="141"/>
      <c r="CQ142" s="141"/>
      <c r="CR142" s="141"/>
      <c r="CS142" s="141"/>
      <c r="CT142" s="141"/>
      <c r="CU142" s="141"/>
      <c r="CV142" s="141"/>
      <c r="CW142" s="141"/>
      <c r="CX142" s="141"/>
      <c r="CY142" s="141"/>
      <c r="CZ142" s="141"/>
      <c r="DA142" s="141"/>
      <c r="DB142" s="141"/>
      <c r="DC142" s="141"/>
      <c r="DD142" s="141"/>
      <c r="DE142" s="141"/>
      <c r="DF142" s="141"/>
      <c r="DG142" s="141"/>
      <c r="DH142" s="141"/>
      <c r="DI142" s="141"/>
      <c r="DJ142" s="141"/>
      <c r="DK142" s="141"/>
      <c r="DL142" s="141"/>
      <c r="DM142" s="141"/>
      <c r="DN142" s="141"/>
      <c r="DO142" s="141"/>
      <c r="DP142" s="141"/>
      <c r="DQ142" s="141"/>
      <c r="DR142" s="141"/>
      <c r="DS142" s="141"/>
      <c r="DT142" s="141"/>
      <c r="DU142" s="141"/>
      <c r="DV142" s="141"/>
      <c r="DW142" s="141"/>
      <c r="DX142" s="141"/>
      <c r="DY142" s="141"/>
      <c r="DZ142" s="141"/>
      <c r="EA142" s="141"/>
      <c r="EB142" s="141"/>
      <c r="EC142" s="141"/>
      <c r="ED142" s="141"/>
      <c r="EE142" s="141"/>
      <c r="EF142" s="141"/>
      <c r="EG142" s="141"/>
      <c r="EH142" s="141"/>
      <c r="EI142" s="141"/>
      <c r="EJ142" s="141"/>
      <c r="EK142" s="141"/>
      <c r="EL142" s="141"/>
      <c r="EM142" s="141"/>
      <c r="EN142" s="141"/>
      <c r="EO142" s="141"/>
      <c r="EP142" s="141"/>
      <c r="EQ142" s="141"/>
      <c r="ER142" s="141"/>
      <c r="ES142" s="141"/>
      <c r="ET142" s="141"/>
      <c r="EU142" s="141"/>
      <c r="EV142" s="141"/>
      <c r="EW142" s="141"/>
      <c r="EX142" s="141"/>
      <c r="EY142" s="141"/>
      <c r="EZ142" s="141"/>
      <c r="FA142" s="141"/>
      <c r="FB142" s="141"/>
      <c r="FC142" s="141"/>
      <c r="FD142" s="141"/>
      <c r="FE142" s="141"/>
      <c r="FF142" s="141"/>
      <c r="FG142" s="141"/>
      <c r="FH142" s="141"/>
      <c r="FI142" s="141"/>
      <c r="FJ142" s="141"/>
      <c r="FK142" s="141"/>
      <c r="FL142" s="141"/>
      <c r="FM142" s="141"/>
      <c r="FN142" s="141"/>
      <c r="FO142" s="141"/>
      <c r="FP142" s="141"/>
      <c r="FQ142" s="141"/>
      <c r="FR142" s="141"/>
      <c r="FS142" s="141"/>
      <c r="FT142" s="141"/>
      <c r="FU142" s="141"/>
      <c r="FV142" s="141"/>
      <c r="FW142" s="141"/>
      <c r="FX142" s="141"/>
      <c r="FY142" s="141"/>
      <c r="FZ142" s="141"/>
      <c r="GA142" s="141"/>
      <c r="GB142" s="141"/>
      <c r="GC142" s="141"/>
      <c r="GD142" s="141"/>
      <c r="GE142" s="141"/>
      <c r="GF142" s="141"/>
      <c r="GG142" s="141"/>
      <c r="GH142" s="141"/>
      <c r="GI142" s="141"/>
      <c r="GJ142" s="141"/>
      <c r="GK142" s="141"/>
      <c r="GL142" s="141"/>
    </row>
    <row r="143" spans="5:194" ht="13" customHeight="1">
      <c r="E143" s="141"/>
      <c r="F143" s="141"/>
      <c r="G143" s="141"/>
      <c r="K143" s="141"/>
      <c r="L143" s="140"/>
      <c r="M143" s="140"/>
      <c r="N143" s="140"/>
      <c r="O143" s="140"/>
      <c r="P143" s="140"/>
      <c r="Q143" s="140"/>
      <c r="R143" s="140"/>
      <c r="S143" s="140"/>
      <c r="T143" s="140"/>
      <c r="U143" s="140"/>
      <c r="V143" s="140"/>
      <c r="W143" s="140"/>
      <c r="X143" s="140"/>
      <c r="Y143" s="140"/>
      <c r="Z143" s="159" t="s">
        <v>116</v>
      </c>
      <c r="AA143" s="160"/>
      <c r="AB143" s="161"/>
      <c r="AH143" s="141"/>
      <c r="AI143" s="141"/>
      <c r="AJ143" s="141"/>
      <c r="AK143" s="141"/>
      <c r="AL143" s="141"/>
      <c r="AM143" s="141"/>
      <c r="AN143" s="141"/>
      <c r="AO143" s="141"/>
      <c r="AP143" s="141"/>
      <c r="AQ143" s="141"/>
      <c r="AR143" s="141"/>
      <c r="AS143" s="141"/>
      <c r="AT143" s="141"/>
      <c r="AU143" s="141"/>
      <c r="AV143" s="141"/>
      <c r="AW143" s="141"/>
      <c r="AX143" s="141"/>
      <c r="AY143" s="141"/>
      <c r="AZ143" s="141"/>
      <c r="BA143" s="141"/>
      <c r="BB143" s="141"/>
      <c r="BC143" s="141"/>
      <c r="BD143" s="141"/>
      <c r="BE143" s="141"/>
      <c r="BF143" s="141"/>
      <c r="BG143" s="141"/>
      <c r="BH143" s="141"/>
      <c r="BI143" s="141"/>
      <c r="BJ143" s="141"/>
      <c r="BK143" s="141"/>
      <c r="BL143" s="141"/>
      <c r="BM143" s="141"/>
      <c r="BN143" s="141"/>
      <c r="BO143" s="141"/>
      <c r="BP143" s="141"/>
      <c r="BQ143" s="141"/>
      <c r="BR143" s="141"/>
      <c r="BS143" s="141"/>
      <c r="BT143" s="141"/>
      <c r="BU143" s="141"/>
      <c r="BV143" s="141"/>
      <c r="BW143" s="141"/>
      <c r="BX143" s="141"/>
      <c r="BY143" s="141"/>
      <c r="BZ143" s="141"/>
      <c r="CA143" s="141"/>
      <c r="CB143" s="141"/>
      <c r="CC143" s="141"/>
      <c r="CD143" s="141"/>
      <c r="CE143" s="141"/>
      <c r="CF143" s="141"/>
      <c r="CG143" s="141"/>
      <c r="CH143" s="141"/>
      <c r="CI143" s="141"/>
      <c r="CJ143" s="141"/>
      <c r="CK143" s="141"/>
      <c r="CL143" s="141"/>
      <c r="CM143" s="141"/>
      <c r="CN143" s="141"/>
      <c r="CO143" s="141"/>
      <c r="CP143" s="141"/>
      <c r="CQ143" s="141"/>
      <c r="CR143" s="141"/>
      <c r="CS143" s="141"/>
      <c r="CT143" s="141"/>
      <c r="CU143" s="141"/>
      <c r="CV143" s="141"/>
      <c r="CW143" s="141"/>
      <c r="CX143" s="141"/>
      <c r="CY143" s="141"/>
      <c r="CZ143" s="141"/>
      <c r="DA143" s="141"/>
      <c r="DB143" s="141"/>
      <c r="DC143" s="141"/>
      <c r="DD143" s="141"/>
      <c r="DE143" s="141"/>
      <c r="DF143" s="141"/>
      <c r="DG143" s="141"/>
      <c r="DH143" s="141"/>
      <c r="DI143" s="141"/>
      <c r="DJ143" s="141"/>
      <c r="DK143" s="141"/>
      <c r="DL143" s="141"/>
      <c r="DM143" s="141"/>
      <c r="DN143" s="141"/>
      <c r="DO143" s="141"/>
      <c r="DP143" s="141"/>
      <c r="DQ143" s="141"/>
      <c r="DR143" s="141"/>
      <c r="DS143" s="141"/>
      <c r="DT143" s="141"/>
      <c r="DU143" s="141"/>
      <c r="DV143" s="141"/>
      <c r="DW143" s="141"/>
      <c r="DX143" s="141"/>
      <c r="DY143" s="141"/>
      <c r="DZ143" s="141"/>
      <c r="EA143" s="141"/>
      <c r="EB143" s="141"/>
      <c r="EC143" s="141"/>
      <c r="ED143" s="141"/>
      <c r="EE143" s="141"/>
      <c r="EF143" s="141"/>
      <c r="EG143" s="141"/>
      <c r="EH143" s="141"/>
      <c r="EI143" s="141"/>
      <c r="EJ143" s="141"/>
      <c r="EK143" s="141"/>
      <c r="EL143" s="141"/>
      <c r="EM143" s="141"/>
      <c r="EN143" s="141"/>
      <c r="EO143" s="141"/>
      <c r="EP143" s="141"/>
      <c r="EQ143" s="141"/>
      <c r="ER143" s="141"/>
      <c r="ES143" s="141"/>
      <c r="ET143" s="141"/>
      <c r="EU143" s="141"/>
      <c r="EV143" s="141"/>
      <c r="EW143" s="141"/>
      <c r="EX143" s="141"/>
      <c r="EY143" s="141"/>
      <c r="EZ143" s="141"/>
      <c r="FA143" s="141"/>
      <c r="FB143" s="141"/>
      <c r="FC143" s="141"/>
      <c r="FD143" s="141"/>
      <c r="FE143" s="141"/>
      <c r="FF143" s="141"/>
      <c r="FG143" s="141"/>
      <c r="FH143" s="141"/>
      <c r="FI143" s="141"/>
      <c r="FJ143" s="141"/>
      <c r="FK143" s="141"/>
      <c r="FL143" s="141"/>
      <c r="FM143" s="141"/>
      <c r="FN143" s="141"/>
      <c r="FO143" s="141"/>
      <c r="FP143" s="141"/>
      <c r="FQ143" s="141"/>
      <c r="FR143" s="141"/>
      <c r="FS143" s="141"/>
      <c r="FT143" s="141"/>
      <c r="FU143" s="141"/>
      <c r="FV143" s="141"/>
      <c r="FW143" s="141"/>
      <c r="FX143" s="141"/>
      <c r="FY143" s="141"/>
      <c r="FZ143" s="141"/>
      <c r="GA143" s="141"/>
      <c r="GB143" s="141"/>
      <c r="GC143" s="141"/>
      <c r="GD143" s="141"/>
      <c r="GE143" s="141"/>
      <c r="GF143" s="141"/>
      <c r="GG143" s="141"/>
      <c r="GH143" s="141"/>
      <c r="GI143" s="141"/>
      <c r="GJ143" s="141"/>
      <c r="GK143" s="141"/>
      <c r="GL143" s="141"/>
    </row>
    <row r="144" spans="5:194" ht="13" customHeight="1">
      <c r="E144" s="141"/>
      <c r="F144" s="141"/>
      <c r="G144" s="141"/>
      <c r="K144" s="141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59" t="s">
        <v>272</v>
      </c>
      <c r="AA144" s="160"/>
      <c r="AB144" s="161"/>
      <c r="AH144" s="141"/>
      <c r="AI144" s="141"/>
      <c r="AJ144" s="141"/>
      <c r="AK144" s="141"/>
      <c r="AL144" s="141"/>
      <c r="AM144" s="141"/>
      <c r="AN144" s="141"/>
      <c r="AO144" s="141"/>
      <c r="AP144" s="141"/>
      <c r="AQ144" s="141"/>
      <c r="AR144" s="141"/>
      <c r="AS144" s="141"/>
      <c r="AT144" s="141"/>
      <c r="AU144" s="141"/>
      <c r="AV144" s="141"/>
      <c r="AW144" s="141"/>
      <c r="AX144" s="141"/>
      <c r="AY144" s="141"/>
      <c r="AZ144" s="141"/>
      <c r="BA144" s="141"/>
      <c r="BB144" s="141"/>
      <c r="BC144" s="141"/>
      <c r="BD144" s="141"/>
      <c r="BE144" s="141"/>
      <c r="BF144" s="141"/>
      <c r="BG144" s="141"/>
      <c r="BH144" s="141"/>
      <c r="BI144" s="141"/>
      <c r="BJ144" s="141"/>
      <c r="BK144" s="141"/>
      <c r="BL144" s="141"/>
      <c r="BM144" s="141"/>
      <c r="BN144" s="141"/>
      <c r="BO144" s="141"/>
      <c r="BP144" s="141"/>
      <c r="BQ144" s="141"/>
      <c r="BR144" s="141"/>
      <c r="BS144" s="141"/>
      <c r="BT144" s="141"/>
      <c r="BU144" s="141"/>
      <c r="BV144" s="141"/>
      <c r="BW144" s="141"/>
      <c r="BX144" s="141"/>
      <c r="BY144" s="141"/>
      <c r="BZ144" s="141"/>
      <c r="CA144" s="141"/>
      <c r="CB144" s="141"/>
      <c r="CC144" s="141"/>
      <c r="CD144" s="141"/>
      <c r="CE144" s="141"/>
      <c r="CF144" s="141"/>
      <c r="CG144" s="141"/>
      <c r="CH144" s="141"/>
      <c r="CI144" s="141"/>
      <c r="CJ144" s="141"/>
      <c r="CK144" s="141"/>
      <c r="CL144" s="141"/>
      <c r="CM144" s="141"/>
      <c r="CN144" s="141"/>
      <c r="CO144" s="141"/>
      <c r="CP144" s="141"/>
      <c r="CQ144" s="141"/>
      <c r="CR144" s="141"/>
      <c r="CS144" s="141"/>
      <c r="CT144" s="141"/>
      <c r="CU144" s="141"/>
      <c r="CV144" s="141"/>
      <c r="CW144" s="141"/>
      <c r="CX144" s="141"/>
      <c r="CY144" s="141"/>
      <c r="CZ144" s="141"/>
      <c r="DA144" s="141"/>
      <c r="DB144" s="141"/>
      <c r="DC144" s="141"/>
      <c r="DD144" s="141"/>
      <c r="DE144" s="141"/>
      <c r="DF144" s="141"/>
      <c r="DG144" s="141"/>
      <c r="DH144" s="141"/>
      <c r="DI144" s="141"/>
      <c r="DJ144" s="141"/>
      <c r="DK144" s="141"/>
      <c r="DL144" s="141"/>
      <c r="DM144" s="141"/>
      <c r="DN144" s="141"/>
      <c r="DO144" s="141"/>
      <c r="DP144" s="141"/>
      <c r="DQ144" s="141"/>
      <c r="DR144" s="141"/>
      <c r="DS144" s="141"/>
      <c r="DT144" s="141"/>
      <c r="DU144" s="141"/>
      <c r="DV144" s="141"/>
      <c r="DW144" s="141"/>
      <c r="DX144" s="141"/>
      <c r="DY144" s="141"/>
      <c r="DZ144" s="141"/>
      <c r="EA144" s="141"/>
      <c r="EB144" s="141"/>
      <c r="EC144" s="141"/>
      <c r="ED144" s="141"/>
      <c r="EE144" s="141"/>
      <c r="EF144" s="141"/>
      <c r="EG144" s="141"/>
      <c r="EH144" s="141"/>
      <c r="EI144" s="141"/>
      <c r="EJ144" s="141"/>
      <c r="EK144" s="141"/>
      <c r="EL144" s="141"/>
      <c r="EM144" s="141"/>
      <c r="EN144" s="141"/>
      <c r="EO144" s="141"/>
      <c r="EP144" s="141"/>
      <c r="EQ144" s="141"/>
      <c r="ER144" s="141"/>
      <c r="ES144" s="141"/>
      <c r="ET144" s="141"/>
      <c r="EU144" s="141"/>
      <c r="EV144" s="141"/>
      <c r="EW144" s="141"/>
      <c r="EX144" s="141"/>
      <c r="EY144" s="141"/>
      <c r="EZ144" s="141"/>
      <c r="FA144" s="141"/>
      <c r="FB144" s="141"/>
      <c r="FC144" s="141"/>
      <c r="FD144" s="141"/>
      <c r="FE144" s="141"/>
      <c r="FF144" s="141"/>
      <c r="FG144" s="141"/>
      <c r="FH144" s="141"/>
      <c r="FI144" s="141"/>
      <c r="FJ144" s="141"/>
      <c r="FK144" s="141"/>
      <c r="FL144" s="141"/>
      <c r="FM144" s="141"/>
      <c r="FN144" s="141"/>
      <c r="FO144" s="141"/>
      <c r="FP144" s="141"/>
      <c r="FQ144" s="141"/>
      <c r="FR144" s="141"/>
      <c r="FS144" s="141"/>
      <c r="FT144" s="141"/>
      <c r="FU144" s="141"/>
      <c r="FV144" s="141"/>
      <c r="FW144" s="141"/>
      <c r="FX144" s="141"/>
      <c r="FY144" s="141"/>
      <c r="FZ144" s="141"/>
      <c r="GA144" s="141"/>
      <c r="GB144" s="141"/>
      <c r="GC144" s="141"/>
      <c r="GD144" s="141"/>
      <c r="GE144" s="141"/>
      <c r="GF144" s="141"/>
      <c r="GG144" s="141"/>
      <c r="GH144" s="141"/>
      <c r="GI144" s="141"/>
      <c r="GJ144" s="141"/>
      <c r="GK144" s="141"/>
      <c r="GL144" s="141"/>
    </row>
    <row r="145" spans="5:194" ht="13" customHeight="1">
      <c r="E145" s="141"/>
      <c r="F145" s="141"/>
      <c r="G145" s="141"/>
      <c r="K145" s="141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59" t="s">
        <v>190</v>
      </c>
      <c r="AA145" s="160"/>
      <c r="AB145" s="161"/>
      <c r="AH145" s="141"/>
      <c r="AI145" s="141"/>
      <c r="AJ145" s="141"/>
      <c r="AK145" s="141"/>
      <c r="AL145" s="141"/>
      <c r="AM145" s="141"/>
      <c r="AN145" s="141"/>
      <c r="AO145" s="141"/>
      <c r="AP145" s="141"/>
      <c r="AQ145" s="141"/>
      <c r="AR145" s="141"/>
      <c r="AS145" s="141"/>
      <c r="AT145" s="141"/>
      <c r="AU145" s="141"/>
      <c r="AV145" s="141"/>
      <c r="AW145" s="141"/>
      <c r="AX145" s="141"/>
      <c r="AY145" s="141"/>
      <c r="AZ145" s="141"/>
      <c r="BA145" s="141"/>
      <c r="BB145" s="141"/>
      <c r="BC145" s="141"/>
      <c r="BD145" s="141"/>
      <c r="BE145" s="141"/>
      <c r="BF145" s="141"/>
      <c r="BG145" s="141"/>
      <c r="BH145" s="141"/>
      <c r="BI145" s="141"/>
      <c r="BJ145" s="141"/>
      <c r="BK145" s="141"/>
      <c r="BL145" s="141"/>
      <c r="BM145" s="141"/>
      <c r="BN145" s="141"/>
      <c r="BO145" s="141"/>
      <c r="BP145" s="141"/>
      <c r="BQ145" s="141"/>
      <c r="BR145" s="141"/>
      <c r="BS145" s="141"/>
      <c r="BT145" s="141"/>
      <c r="BU145" s="141"/>
      <c r="BV145" s="141"/>
      <c r="BW145" s="141"/>
      <c r="BX145" s="141"/>
      <c r="BY145" s="141"/>
      <c r="BZ145" s="141"/>
      <c r="CA145" s="141"/>
      <c r="CB145" s="141"/>
      <c r="CC145" s="141"/>
      <c r="CD145" s="141"/>
      <c r="CE145" s="141"/>
      <c r="CF145" s="141"/>
      <c r="CG145" s="141"/>
      <c r="CH145" s="141"/>
      <c r="CI145" s="141"/>
      <c r="CJ145" s="141"/>
      <c r="CK145" s="141"/>
      <c r="CL145" s="141"/>
      <c r="CM145" s="141"/>
      <c r="CN145" s="141"/>
      <c r="CO145" s="141"/>
      <c r="CP145" s="141"/>
      <c r="CQ145" s="141"/>
      <c r="CR145" s="141"/>
      <c r="CS145" s="141"/>
      <c r="CT145" s="141"/>
      <c r="CU145" s="141"/>
      <c r="CV145" s="141"/>
      <c r="CW145" s="141"/>
      <c r="CX145" s="141"/>
      <c r="CY145" s="141"/>
      <c r="CZ145" s="141"/>
      <c r="DA145" s="141"/>
      <c r="DB145" s="141"/>
      <c r="DC145" s="141"/>
      <c r="DD145" s="141"/>
      <c r="DE145" s="141"/>
      <c r="DF145" s="141"/>
      <c r="DG145" s="141"/>
      <c r="DH145" s="141"/>
      <c r="DI145" s="141"/>
      <c r="DJ145" s="141"/>
      <c r="DK145" s="141"/>
      <c r="DL145" s="141"/>
      <c r="DM145" s="141"/>
      <c r="DN145" s="141"/>
      <c r="DO145" s="141"/>
      <c r="DP145" s="141"/>
      <c r="DQ145" s="141"/>
      <c r="DR145" s="141"/>
      <c r="DS145" s="141"/>
      <c r="DT145" s="141"/>
      <c r="DU145" s="141"/>
      <c r="DV145" s="141"/>
      <c r="DW145" s="141"/>
      <c r="DX145" s="141"/>
      <c r="DY145" s="141"/>
      <c r="DZ145" s="141"/>
      <c r="EA145" s="141"/>
      <c r="EB145" s="141"/>
      <c r="EC145" s="141"/>
      <c r="ED145" s="141"/>
      <c r="EE145" s="141"/>
      <c r="EF145" s="141"/>
      <c r="EG145" s="141"/>
      <c r="EH145" s="141"/>
      <c r="EI145" s="141"/>
      <c r="EJ145" s="141"/>
      <c r="EK145" s="141"/>
      <c r="EL145" s="141"/>
      <c r="EM145" s="141"/>
      <c r="EN145" s="141"/>
      <c r="EO145" s="141"/>
      <c r="EP145" s="141"/>
      <c r="EQ145" s="141"/>
      <c r="ER145" s="141"/>
      <c r="ES145" s="141"/>
      <c r="ET145" s="141"/>
      <c r="EU145" s="141"/>
      <c r="EV145" s="141"/>
      <c r="EW145" s="141"/>
      <c r="EX145" s="141"/>
      <c r="EY145" s="141"/>
      <c r="EZ145" s="141"/>
      <c r="FA145" s="141"/>
      <c r="FB145" s="141"/>
      <c r="FC145" s="141"/>
      <c r="FD145" s="141"/>
      <c r="FE145" s="141"/>
      <c r="FF145" s="141"/>
      <c r="FG145" s="141"/>
      <c r="FH145" s="141"/>
      <c r="FI145" s="141"/>
      <c r="FJ145" s="141"/>
      <c r="FK145" s="141"/>
      <c r="FL145" s="141"/>
      <c r="FM145" s="141"/>
      <c r="FN145" s="141"/>
      <c r="FO145" s="141"/>
      <c r="FP145" s="141"/>
      <c r="FQ145" s="141"/>
      <c r="FR145" s="141"/>
      <c r="FS145" s="141"/>
      <c r="FT145" s="141"/>
      <c r="FU145" s="141"/>
      <c r="FV145" s="141"/>
      <c r="FW145" s="141"/>
      <c r="FX145" s="141"/>
      <c r="FY145" s="141"/>
      <c r="FZ145" s="141"/>
      <c r="GA145" s="141"/>
      <c r="GB145" s="141"/>
      <c r="GC145" s="141"/>
      <c r="GD145" s="141"/>
      <c r="GE145" s="141"/>
      <c r="GF145" s="141"/>
      <c r="GG145" s="141"/>
      <c r="GH145" s="141"/>
      <c r="GI145" s="141"/>
      <c r="GJ145" s="141"/>
      <c r="GK145" s="141"/>
      <c r="GL145" s="141"/>
    </row>
    <row r="146" spans="5:194" ht="13" customHeight="1">
      <c r="E146" s="141"/>
      <c r="F146" s="141"/>
      <c r="G146" s="141"/>
      <c r="K146" s="141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  <c r="Y146" s="140"/>
      <c r="Z146" s="159" t="s">
        <v>273</v>
      </c>
      <c r="AA146" s="160"/>
      <c r="AB146" s="161"/>
      <c r="AH146" s="141"/>
      <c r="AI146" s="141"/>
      <c r="AJ146" s="141"/>
      <c r="AK146" s="141"/>
      <c r="AL146" s="141"/>
      <c r="AM146" s="141"/>
      <c r="AN146" s="141"/>
      <c r="AO146" s="141"/>
      <c r="AP146" s="141"/>
      <c r="AQ146" s="141"/>
      <c r="AR146" s="141"/>
      <c r="AS146" s="141"/>
      <c r="AT146" s="141"/>
      <c r="AU146" s="141"/>
      <c r="AV146" s="141"/>
      <c r="AW146" s="141"/>
      <c r="AX146" s="141"/>
      <c r="AY146" s="141"/>
      <c r="AZ146" s="141"/>
      <c r="BA146" s="141"/>
      <c r="BB146" s="141"/>
      <c r="BC146" s="141"/>
      <c r="BD146" s="141"/>
      <c r="BE146" s="141"/>
      <c r="BF146" s="141"/>
      <c r="BG146" s="141"/>
      <c r="BH146" s="141"/>
      <c r="BI146" s="141"/>
      <c r="BJ146" s="141"/>
      <c r="BK146" s="141"/>
      <c r="BL146" s="141"/>
      <c r="BM146" s="141"/>
      <c r="BN146" s="141"/>
      <c r="BO146" s="141"/>
      <c r="BP146" s="141"/>
      <c r="BQ146" s="141"/>
      <c r="BR146" s="141"/>
      <c r="BS146" s="141"/>
      <c r="BT146" s="141"/>
      <c r="BU146" s="141"/>
      <c r="BV146" s="141"/>
      <c r="BW146" s="141"/>
      <c r="BX146" s="141"/>
      <c r="BY146" s="141"/>
      <c r="BZ146" s="141"/>
      <c r="CA146" s="141"/>
      <c r="CB146" s="141"/>
      <c r="CC146" s="141"/>
      <c r="CD146" s="141"/>
      <c r="CE146" s="141"/>
      <c r="CF146" s="141"/>
      <c r="CG146" s="141"/>
      <c r="CH146" s="141"/>
      <c r="CI146" s="141"/>
      <c r="CJ146" s="141"/>
      <c r="CK146" s="141"/>
      <c r="CL146" s="141"/>
      <c r="CM146" s="141"/>
      <c r="CN146" s="141"/>
      <c r="CO146" s="141"/>
      <c r="CP146" s="141"/>
      <c r="CQ146" s="141"/>
      <c r="CR146" s="141"/>
      <c r="CS146" s="141"/>
      <c r="CT146" s="141"/>
      <c r="CU146" s="141"/>
      <c r="CV146" s="141"/>
      <c r="CW146" s="141"/>
      <c r="CX146" s="141"/>
      <c r="CY146" s="141"/>
      <c r="CZ146" s="141"/>
      <c r="DA146" s="141"/>
      <c r="DB146" s="141"/>
      <c r="DC146" s="141"/>
      <c r="DD146" s="141"/>
      <c r="DE146" s="141"/>
      <c r="DF146" s="141"/>
      <c r="DG146" s="141"/>
      <c r="DH146" s="141"/>
      <c r="DI146" s="141"/>
      <c r="DJ146" s="141"/>
      <c r="DK146" s="141"/>
      <c r="DL146" s="141"/>
      <c r="DM146" s="141"/>
      <c r="DN146" s="141"/>
      <c r="DO146" s="141"/>
      <c r="DP146" s="141"/>
      <c r="DQ146" s="141"/>
      <c r="DR146" s="141"/>
      <c r="DS146" s="141"/>
      <c r="DT146" s="141"/>
      <c r="DU146" s="141"/>
      <c r="DV146" s="141"/>
      <c r="DW146" s="141"/>
      <c r="DX146" s="141"/>
      <c r="DY146" s="141"/>
      <c r="DZ146" s="141"/>
      <c r="EA146" s="141"/>
      <c r="EB146" s="141"/>
      <c r="EC146" s="141"/>
      <c r="ED146" s="141"/>
      <c r="EE146" s="141"/>
      <c r="EF146" s="141"/>
      <c r="EG146" s="141"/>
      <c r="EH146" s="141"/>
      <c r="EI146" s="141"/>
      <c r="EJ146" s="141"/>
      <c r="EK146" s="141"/>
      <c r="EL146" s="141"/>
      <c r="EM146" s="141"/>
      <c r="EN146" s="141"/>
      <c r="EO146" s="141"/>
      <c r="EP146" s="141"/>
      <c r="EQ146" s="141"/>
      <c r="ER146" s="141"/>
      <c r="ES146" s="141"/>
      <c r="ET146" s="141"/>
      <c r="EU146" s="141"/>
      <c r="EV146" s="141"/>
      <c r="EW146" s="141"/>
      <c r="EX146" s="141"/>
      <c r="EY146" s="141"/>
      <c r="EZ146" s="141"/>
      <c r="FA146" s="141"/>
      <c r="FB146" s="141"/>
      <c r="FC146" s="141"/>
      <c r="FD146" s="141"/>
      <c r="FE146" s="141"/>
      <c r="FF146" s="141"/>
      <c r="FG146" s="141"/>
      <c r="FH146" s="141"/>
      <c r="FI146" s="141"/>
      <c r="FJ146" s="141"/>
      <c r="FK146" s="141"/>
      <c r="FL146" s="141"/>
      <c r="FM146" s="141"/>
      <c r="FN146" s="141"/>
      <c r="FO146" s="141"/>
      <c r="FP146" s="141"/>
      <c r="FQ146" s="141"/>
      <c r="FR146" s="141"/>
      <c r="FS146" s="141"/>
      <c r="FT146" s="141"/>
      <c r="FU146" s="141"/>
      <c r="FV146" s="141"/>
      <c r="FW146" s="141"/>
      <c r="FX146" s="141"/>
      <c r="FY146" s="141"/>
      <c r="FZ146" s="141"/>
      <c r="GA146" s="141"/>
      <c r="GB146" s="141"/>
      <c r="GC146" s="141"/>
      <c r="GD146" s="141"/>
      <c r="GE146" s="141"/>
      <c r="GF146" s="141"/>
      <c r="GG146" s="141"/>
      <c r="GH146" s="141"/>
      <c r="GI146" s="141"/>
      <c r="GJ146" s="141"/>
      <c r="GK146" s="141"/>
      <c r="GL146" s="141"/>
    </row>
    <row r="147" spans="5:194" ht="13" customHeight="1">
      <c r="E147" s="141"/>
      <c r="F147" s="141"/>
      <c r="G147" s="141"/>
      <c r="K147" s="141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59" t="s">
        <v>191</v>
      </c>
      <c r="AA147" s="160"/>
      <c r="AB147" s="161"/>
      <c r="AH147" s="141"/>
      <c r="AI147" s="141"/>
      <c r="AJ147" s="141"/>
      <c r="AK147" s="141"/>
      <c r="AL147" s="141"/>
      <c r="AM147" s="141"/>
      <c r="AN147" s="141"/>
      <c r="AO147" s="141"/>
      <c r="AP147" s="141"/>
      <c r="AQ147" s="141"/>
      <c r="AR147" s="141"/>
      <c r="AS147" s="141"/>
      <c r="AT147" s="141"/>
      <c r="AU147" s="141"/>
      <c r="AV147" s="141"/>
      <c r="AW147" s="141"/>
      <c r="AX147" s="141"/>
      <c r="AY147" s="141"/>
      <c r="AZ147" s="141"/>
      <c r="BA147" s="141"/>
      <c r="BB147" s="141"/>
      <c r="BC147" s="141"/>
      <c r="BD147" s="141"/>
      <c r="BE147" s="141"/>
      <c r="BF147" s="141"/>
      <c r="BG147" s="141"/>
      <c r="BH147" s="141"/>
      <c r="BI147" s="141"/>
      <c r="BJ147" s="141"/>
      <c r="BK147" s="141"/>
      <c r="BL147" s="141"/>
      <c r="BM147" s="141"/>
      <c r="BN147" s="141"/>
      <c r="BO147" s="141"/>
      <c r="BP147" s="141"/>
      <c r="BQ147" s="141"/>
      <c r="BR147" s="141"/>
      <c r="BS147" s="141"/>
      <c r="BT147" s="141"/>
      <c r="BU147" s="141"/>
      <c r="BV147" s="141"/>
      <c r="BW147" s="141"/>
      <c r="BX147" s="141"/>
      <c r="BY147" s="141"/>
      <c r="BZ147" s="141"/>
      <c r="CA147" s="141"/>
      <c r="CB147" s="141"/>
      <c r="CC147" s="141"/>
      <c r="CD147" s="141"/>
      <c r="CE147" s="141"/>
      <c r="CF147" s="141"/>
      <c r="CG147" s="141"/>
      <c r="CH147" s="141"/>
      <c r="CI147" s="141"/>
      <c r="CJ147" s="141"/>
      <c r="CK147" s="141"/>
      <c r="CL147" s="141"/>
      <c r="CM147" s="141"/>
      <c r="CN147" s="141"/>
      <c r="CO147" s="141"/>
      <c r="CP147" s="141"/>
      <c r="CQ147" s="141"/>
      <c r="CR147" s="141"/>
      <c r="CS147" s="141"/>
      <c r="CT147" s="141"/>
      <c r="CU147" s="141"/>
      <c r="CV147" s="141"/>
      <c r="CW147" s="141"/>
      <c r="CX147" s="141"/>
      <c r="CY147" s="141"/>
      <c r="CZ147" s="141"/>
      <c r="DA147" s="141"/>
      <c r="DB147" s="141"/>
      <c r="DC147" s="141"/>
      <c r="DD147" s="141"/>
      <c r="DE147" s="141"/>
      <c r="DF147" s="141"/>
      <c r="DG147" s="141"/>
      <c r="DH147" s="141"/>
      <c r="DI147" s="141"/>
      <c r="DJ147" s="141"/>
      <c r="DK147" s="141"/>
      <c r="DL147" s="141"/>
      <c r="DM147" s="141"/>
      <c r="DN147" s="141"/>
      <c r="DO147" s="141"/>
      <c r="DP147" s="141"/>
      <c r="DQ147" s="141"/>
      <c r="DR147" s="141"/>
      <c r="DS147" s="141"/>
      <c r="DT147" s="141"/>
      <c r="DU147" s="141"/>
      <c r="DV147" s="141"/>
      <c r="DW147" s="141"/>
      <c r="DX147" s="141"/>
      <c r="DY147" s="141"/>
      <c r="DZ147" s="141"/>
      <c r="EA147" s="141"/>
      <c r="EB147" s="141"/>
      <c r="EC147" s="141"/>
      <c r="ED147" s="141"/>
      <c r="EE147" s="141"/>
      <c r="EF147" s="141"/>
      <c r="EG147" s="141"/>
      <c r="EH147" s="141"/>
      <c r="EI147" s="141"/>
      <c r="EJ147" s="141"/>
      <c r="EK147" s="141"/>
      <c r="EL147" s="141"/>
      <c r="EM147" s="141"/>
      <c r="EN147" s="141"/>
      <c r="EO147" s="141"/>
      <c r="EP147" s="141"/>
      <c r="EQ147" s="141"/>
      <c r="ER147" s="141"/>
      <c r="ES147" s="141"/>
      <c r="ET147" s="141"/>
      <c r="EU147" s="141"/>
      <c r="EV147" s="141"/>
      <c r="EW147" s="141"/>
      <c r="EX147" s="141"/>
      <c r="EY147" s="141"/>
      <c r="EZ147" s="141"/>
      <c r="FA147" s="141"/>
      <c r="FB147" s="141"/>
      <c r="FC147" s="141"/>
      <c r="FD147" s="141"/>
      <c r="FE147" s="141"/>
      <c r="FF147" s="141"/>
      <c r="FG147" s="141"/>
      <c r="FH147" s="141"/>
      <c r="FI147" s="141"/>
      <c r="FJ147" s="141"/>
      <c r="FK147" s="141"/>
      <c r="FL147" s="141"/>
      <c r="FM147" s="141"/>
      <c r="FN147" s="141"/>
      <c r="FO147" s="141"/>
      <c r="FP147" s="141"/>
      <c r="FQ147" s="141"/>
      <c r="FR147" s="141"/>
      <c r="FS147" s="141"/>
      <c r="FT147" s="141"/>
      <c r="FU147" s="141"/>
      <c r="FV147" s="141"/>
      <c r="FW147" s="141"/>
      <c r="FX147" s="141"/>
      <c r="FY147" s="141"/>
      <c r="FZ147" s="141"/>
      <c r="GA147" s="141"/>
      <c r="GB147" s="141"/>
      <c r="GC147" s="141"/>
      <c r="GD147" s="141"/>
      <c r="GE147" s="141"/>
      <c r="GF147" s="141"/>
      <c r="GG147" s="141"/>
      <c r="GH147" s="141"/>
      <c r="GI147" s="141"/>
      <c r="GJ147" s="141"/>
      <c r="GK147" s="141"/>
      <c r="GL147" s="141"/>
    </row>
    <row r="148" spans="5:194" ht="13" customHeight="1">
      <c r="E148" s="141"/>
      <c r="F148" s="141"/>
      <c r="G148" s="141"/>
      <c r="K148" s="141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  <c r="Y148" s="140"/>
      <c r="Z148" s="159" t="s">
        <v>274</v>
      </c>
      <c r="AA148" s="160"/>
      <c r="AB148" s="161"/>
      <c r="AH148" s="141"/>
      <c r="AI148" s="141"/>
      <c r="AJ148" s="141"/>
      <c r="AK148" s="141"/>
      <c r="AL148" s="141"/>
      <c r="AM148" s="141"/>
      <c r="AN148" s="141"/>
      <c r="AO148" s="141"/>
      <c r="AP148" s="141"/>
      <c r="AQ148" s="141"/>
      <c r="AR148" s="141"/>
      <c r="AS148" s="141"/>
      <c r="AT148" s="141"/>
      <c r="AU148" s="141"/>
      <c r="AV148" s="141"/>
      <c r="AW148" s="141"/>
      <c r="AX148" s="141"/>
      <c r="AY148" s="141"/>
      <c r="AZ148" s="141"/>
      <c r="BA148" s="141"/>
      <c r="BB148" s="141"/>
      <c r="BC148" s="141"/>
      <c r="BD148" s="141"/>
      <c r="BE148" s="141"/>
      <c r="BF148" s="141"/>
      <c r="BG148" s="141"/>
      <c r="BH148" s="141"/>
      <c r="BI148" s="141"/>
      <c r="BJ148" s="141"/>
      <c r="BK148" s="141"/>
      <c r="BL148" s="141"/>
      <c r="BM148" s="141"/>
      <c r="BN148" s="141"/>
      <c r="BO148" s="141"/>
      <c r="BP148" s="141"/>
      <c r="BQ148" s="141"/>
      <c r="BR148" s="141"/>
      <c r="BS148" s="141"/>
      <c r="BT148" s="141"/>
      <c r="BU148" s="141"/>
      <c r="BV148" s="141"/>
      <c r="BW148" s="141"/>
      <c r="BX148" s="141"/>
      <c r="BY148" s="141"/>
      <c r="BZ148" s="141"/>
      <c r="CA148" s="141"/>
      <c r="CB148" s="141"/>
      <c r="CC148" s="141"/>
      <c r="CD148" s="141"/>
      <c r="CE148" s="141"/>
      <c r="CF148" s="141"/>
      <c r="CG148" s="141"/>
      <c r="CH148" s="141"/>
      <c r="CI148" s="141"/>
      <c r="CJ148" s="141"/>
      <c r="CK148" s="141"/>
      <c r="CL148" s="141"/>
      <c r="CM148" s="141"/>
      <c r="CN148" s="141"/>
      <c r="CO148" s="141"/>
      <c r="CP148" s="141"/>
      <c r="CQ148" s="141"/>
      <c r="CR148" s="141"/>
      <c r="CS148" s="141"/>
      <c r="CT148" s="141"/>
      <c r="CU148" s="141"/>
      <c r="CV148" s="141"/>
      <c r="CW148" s="141"/>
      <c r="CX148" s="141"/>
      <c r="CY148" s="141"/>
      <c r="CZ148" s="141"/>
      <c r="DA148" s="141"/>
      <c r="DB148" s="141"/>
      <c r="DC148" s="141"/>
      <c r="DD148" s="141"/>
      <c r="DE148" s="141"/>
      <c r="DF148" s="141"/>
      <c r="DG148" s="141"/>
      <c r="DH148" s="141"/>
      <c r="DI148" s="141"/>
      <c r="DJ148" s="141"/>
      <c r="DK148" s="141"/>
      <c r="DL148" s="141"/>
      <c r="DM148" s="141"/>
      <c r="DN148" s="141"/>
      <c r="DO148" s="141"/>
      <c r="DP148" s="141"/>
      <c r="DQ148" s="141"/>
      <c r="DR148" s="141"/>
      <c r="DS148" s="141"/>
      <c r="DT148" s="141"/>
      <c r="DU148" s="141"/>
      <c r="DV148" s="141"/>
      <c r="DW148" s="141"/>
      <c r="DX148" s="141"/>
      <c r="DY148" s="141"/>
      <c r="DZ148" s="141"/>
      <c r="EA148" s="141"/>
      <c r="EB148" s="141"/>
      <c r="EC148" s="141"/>
      <c r="ED148" s="141"/>
      <c r="EE148" s="141"/>
      <c r="EF148" s="141"/>
      <c r="EG148" s="141"/>
      <c r="EH148" s="141"/>
      <c r="EI148" s="141"/>
      <c r="EJ148" s="141"/>
      <c r="EK148" s="141"/>
      <c r="EL148" s="141"/>
      <c r="EM148" s="141"/>
      <c r="EN148" s="141"/>
      <c r="EO148" s="141"/>
      <c r="EP148" s="141"/>
      <c r="EQ148" s="141"/>
      <c r="ER148" s="141"/>
      <c r="ES148" s="141"/>
      <c r="ET148" s="141"/>
      <c r="EU148" s="141"/>
      <c r="EV148" s="141"/>
      <c r="EW148" s="141"/>
      <c r="EX148" s="141"/>
      <c r="EY148" s="141"/>
      <c r="EZ148" s="141"/>
      <c r="FA148" s="141"/>
      <c r="FB148" s="141"/>
      <c r="FC148" s="141"/>
      <c r="FD148" s="141"/>
      <c r="FE148" s="141"/>
      <c r="FF148" s="141"/>
      <c r="FG148" s="141"/>
      <c r="FH148" s="141"/>
      <c r="FI148" s="141"/>
      <c r="FJ148" s="141"/>
      <c r="FK148" s="141"/>
      <c r="FL148" s="141"/>
      <c r="FM148" s="141"/>
      <c r="FN148" s="141"/>
      <c r="FO148" s="141"/>
      <c r="FP148" s="141"/>
      <c r="FQ148" s="141"/>
      <c r="FR148" s="141"/>
      <c r="FS148" s="141"/>
      <c r="FT148" s="141"/>
      <c r="FU148" s="141"/>
      <c r="FV148" s="141"/>
      <c r="FW148" s="141"/>
      <c r="FX148" s="141"/>
      <c r="FY148" s="141"/>
      <c r="FZ148" s="141"/>
      <c r="GA148" s="141"/>
      <c r="GB148" s="141"/>
      <c r="GC148" s="141"/>
      <c r="GD148" s="141"/>
      <c r="GE148" s="141"/>
      <c r="GF148" s="141"/>
      <c r="GG148" s="141"/>
      <c r="GH148" s="141"/>
      <c r="GI148" s="141"/>
      <c r="GJ148" s="141"/>
      <c r="GK148" s="141"/>
      <c r="GL148" s="141"/>
    </row>
    <row r="149" spans="5:194" ht="13" customHeight="1">
      <c r="E149" s="141"/>
      <c r="F149" s="141"/>
      <c r="G149" s="141"/>
      <c r="K149" s="141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59" t="s">
        <v>275</v>
      </c>
      <c r="AA149" s="160"/>
      <c r="AB149" s="161"/>
      <c r="AH149" s="141"/>
      <c r="AI149" s="141"/>
      <c r="AJ149" s="141"/>
      <c r="AK149" s="141"/>
      <c r="AL149" s="141"/>
      <c r="AM149" s="141"/>
      <c r="AN149" s="141"/>
      <c r="AO149" s="141"/>
      <c r="AP149" s="141"/>
      <c r="AQ149" s="141"/>
      <c r="AR149" s="141"/>
      <c r="AS149" s="141"/>
      <c r="AT149" s="141"/>
      <c r="AU149" s="141"/>
      <c r="AV149" s="141"/>
      <c r="AW149" s="141"/>
      <c r="AX149" s="141"/>
      <c r="AY149" s="141"/>
      <c r="AZ149" s="141"/>
      <c r="BA149" s="141"/>
      <c r="BB149" s="141"/>
      <c r="BC149" s="141"/>
      <c r="BD149" s="141"/>
      <c r="BE149" s="141"/>
      <c r="BF149" s="141"/>
      <c r="BG149" s="141"/>
      <c r="BH149" s="141"/>
      <c r="BI149" s="141"/>
      <c r="BJ149" s="141"/>
      <c r="BK149" s="141"/>
      <c r="BL149" s="141"/>
      <c r="BM149" s="141"/>
      <c r="BN149" s="141"/>
      <c r="BO149" s="141"/>
      <c r="BP149" s="141"/>
      <c r="BQ149" s="141"/>
      <c r="BR149" s="141"/>
      <c r="BS149" s="141"/>
      <c r="BT149" s="141"/>
      <c r="BU149" s="141"/>
      <c r="BV149" s="141"/>
      <c r="BW149" s="141"/>
      <c r="BX149" s="141"/>
      <c r="BY149" s="141"/>
      <c r="BZ149" s="141"/>
      <c r="CA149" s="141"/>
      <c r="CB149" s="141"/>
      <c r="CC149" s="141"/>
      <c r="CD149" s="141"/>
      <c r="CE149" s="141"/>
      <c r="CF149" s="141"/>
      <c r="CG149" s="141"/>
      <c r="CH149" s="141"/>
      <c r="CI149" s="141"/>
      <c r="CJ149" s="141"/>
      <c r="CK149" s="141"/>
      <c r="CL149" s="141"/>
      <c r="CM149" s="141"/>
      <c r="CN149" s="141"/>
      <c r="CO149" s="141"/>
      <c r="CP149" s="141"/>
      <c r="CQ149" s="141"/>
      <c r="CR149" s="141"/>
      <c r="CS149" s="141"/>
      <c r="CT149" s="141"/>
      <c r="CU149" s="141"/>
      <c r="CV149" s="141"/>
      <c r="CW149" s="141"/>
      <c r="CX149" s="141"/>
      <c r="CY149" s="141"/>
      <c r="CZ149" s="141"/>
      <c r="DA149" s="141"/>
      <c r="DB149" s="141"/>
      <c r="DC149" s="141"/>
      <c r="DD149" s="141"/>
      <c r="DE149" s="141"/>
      <c r="DF149" s="141"/>
      <c r="DG149" s="141"/>
      <c r="DH149" s="141"/>
      <c r="DI149" s="141"/>
      <c r="DJ149" s="141"/>
      <c r="DK149" s="141"/>
      <c r="DL149" s="141"/>
      <c r="DM149" s="141"/>
      <c r="DN149" s="141"/>
      <c r="DO149" s="141"/>
      <c r="DP149" s="141"/>
      <c r="DQ149" s="141"/>
      <c r="DR149" s="141"/>
      <c r="DS149" s="141"/>
      <c r="DT149" s="141"/>
      <c r="DU149" s="141"/>
      <c r="DV149" s="141"/>
      <c r="DW149" s="141"/>
      <c r="DX149" s="141"/>
      <c r="DY149" s="141"/>
      <c r="DZ149" s="141"/>
      <c r="EA149" s="141"/>
      <c r="EB149" s="141"/>
      <c r="EC149" s="141"/>
      <c r="ED149" s="141"/>
      <c r="EE149" s="141"/>
      <c r="EF149" s="141"/>
      <c r="EG149" s="141"/>
      <c r="EH149" s="141"/>
      <c r="EI149" s="141"/>
      <c r="EJ149" s="141"/>
      <c r="EK149" s="141"/>
      <c r="EL149" s="141"/>
      <c r="EM149" s="141"/>
      <c r="EN149" s="141"/>
      <c r="EO149" s="141"/>
      <c r="EP149" s="141"/>
      <c r="EQ149" s="141"/>
      <c r="ER149" s="141"/>
      <c r="ES149" s="141"/>
      <c r="ET149" s="141"/>
      <c r="EU149" s="141"/>
      <c r="EV149" s="141"/>
      <c r="EW149" s="141"/>
      <c r="EX149" s="141"/>
      <c r="EY149" s="141"/>
      <c r="EZ149" s="141"/>
      <c r="FA149" s="141"/>
      <c r="FB149" s="141"/>
      <c r="FC149" s="141"/>
      <c r="FD149" s="141"/>
      <c r="FE149" s="141"/>
      <c r="FF149" s="141"/>
      <c r="FG149" s="141"/>
      <c r="FH149" s="141"/>
      <c r="FI149" s="141"/>
      <c r="FJ149" s="141"/>
      <c r="FK149" s="141"/>
      <c r="FL149" s="141"/>
      <c r="FM149" s="141"/>
      <c r="FN149" s="141"/>
      <c r="FO149" s="141"/>
      <c r="FP149" s="141"/>
      <c r="FQ149" s="141"/>
      <c r="FR149" s="141"/>
      <c r="FS149" s="141"/>
      <c r="FT149" s="141"/>
      <c r="FU149" s="141"/>
      <c r="FV149" s="141"/>
      <c r="FW149" s="141"/>
      <c r="FX149" s="141"/>
      <c r="FY149" s="141"/>
      <c r="FZ149" s="141"/>
      <c r="GA149" s="141"/>
      <c r="GB149" s="141"/>
      <c r="GC149" s="141"/>
      <c r="GD149" s="141"/>
      <c r="GE149" s="141"/>
      <c r="GF149" s="141"/>
      <c r="GG149" s="141"/>
      <c r="GH149" s="141"/>
      <c r="GI149" s="141"/>
      <c r="GJ149" s="141"/>
      <c r="GK149" s="141"/>
      <c r="GL149" s="141"/>
    </row>
    <row r="150" spans="5:194" ht="13" customHeight="1">
      <c r="E150" s="141"/>
      <c r="F150" s="141"/>
      <c r="G150" s="141"/>
      <c r="K150" s="141"/>
      <c r="L150" s="140"/>
      <c r="M150" s="140"/>
      <c r="N150" s="140"/>
      <c r="O150" s="140"/>
      <c r="P150" s="140"/>
      <c r="Q150" s="140"/>
      <c r="R150" s="140"/>
      <c r="S150" s="141"/>
      <c r="T150" s="141"/>
      <c r="U150" s="141"/>
      <c r="V150" s="141"/>
      <c r="W150" s="140"/>
      <c r="X150" s="140"/>
      <c r="Y150" s="140"/>
      <c r="Z150" s="159" t="s">
        <v>195</v>
      </c>
      <c r="AA150" s="160"/>
      <c r="AB150" s="161"/>
      <c r="AH150" s="141"/>
      <c r="AI150" s="141"/>
      <c r="AJ150" s="141"/>
      <c r="AK150" s="141"/>
      <c r="AL150" s="141"/>
      <c r="AM150" s="141"/>
      <c r="AN150" s="141"/>
      <c r="AO150" s="141"/>
      <c r="AP150" s="141"/>
      <c r="AQ150" s="141"/>
      <c r="AR150" s="141"/>
      <c r="AS150" s="141"/>
      <c r="AT150" s="141"/>
      <c r="AU150" s="141"/>
      <c r="AV150" s="141"/>
      <c r="AW150" s="141"/>
      <c r="AX150" s="141"/>
      <c r="AY150" s="141"/>
      <c r="AZ150" s="141"/>
      <c r="BA150" s="141"/>
      <c r="BB150" s="141"/>
      <c r="BC150" s="141"/>
      <c r="BD150" s="141"/>
      <c r="BE150" s="141"/>
      <c r="BF150" s="141"/>
      <c r="BG150" s="141"/>
      <c r="BH150" s="141"/>
      <c r="BI150" s="141"/>
      <c r="BJ150" s="141"/>
      <c r="BK150" s="141"/>
      <c r="BL150" s="141"/>
      <c r="BM150" s="141"/>
      <c r="BN150" s="141"/>
      <c r="BO150" s="141"/>
      <c r="BP150" s="141"/>
      <c r="BQ150" s="141"/>
      <c r="BR150" s="141"/>
      <c r="BS150" s="141"/>
      <c r="BT150" s="141"/>
      <c r="BU150" s="141"/>
      <c r="BV150" s="141"/>
      <c r="BW150" s="141"/>
      <c r="BX150" s="141"/>
      <c r="BY150" s="141"/>
      <c r="BZ150" s="141"/>
      <c r="CA150" s="141"/>
      <c r="CB150" s="141"/>
      <c r="CC150" s="141"/>
      <c r="CD150" s="141"/>
      <c r="CE150" s="141"/>
      <c r="CF150" s="141"/>
      <c r="CG150" s="141"/>
      <c r="CH150" s="141"/>
      <c r="CI150" s="141"/>
      <c r="CJ150" s="141"/>
      <c r="CK150" s="141"/>
      <c r="CL150" s="141"/>
      <c r="CM150" s="141"/>
      <c r="CN150" s="141"/>
      <c r="CO150" s="141"/>
      <c r="CP150" s="141"/>
      <c r="CQ150" s="141"/>
      <c r="CR150" s="141"/>
      <c r="CS150" s="141"/>
      <c r="CT150" s="141"/>
      <c r="CU150" s="141"/>
      <c r="CV150" s="141"/>
      <c r="CW150" s="141"/>
      <c r="CX150" s="141"/>
      <c r="CY150" s="141"/>
      <c r="CZ150" s="141"/>
      <c r="DA150" s="141"/>
      <c r="DB150" s="141"/>
      <c r="DC150" s="141"/>
      <c r="DD150" s="141"/>
      <c r="DE150" s="141"/>
      <c r="DF150" s="141"/>
      <c r="DG150" s="141"/>
      <c r="DH150" s="141"/>
      <c r="DI150" s="141"/>
      <c r="DJ150" s="141"/>
      <c r="DK150" s="141"/>
      <c r="DL150" s="141"/>
      <c r="DM150" s="141"/>
      <c r="DN150" s="141"/>
      <c r="DO150" s="141"/>
      <c r="DP150" s="141"/>
      <c r="DQ150" s="141"/>
      <c r="DR150" s="141"/>
      <c r="DS150" s="141"/>
      <c r="DT150" s="141"/>
      <c r="DU150" s="141"/>
      <c r="DV150" s="141"/>
      <c r="DW150" s="141"/>
      <c r="DX150" s="141"/>
      <c r="DY150" s="141"/>
      <c r="DZ150" s="141"/>
      <c r="EA150" s="141"/>
      <c r="EB150" s="141"/>
      <c r="EC150" s="141"/>
      <c r="ED150" s="141"/>
      <c r="EE150" s="141"/>
      <c r="EF150" s="141"/>
      <c r="EG150" s="141"/>
      <c r="EH150" s="141"/>
      <c r="EI150" s="141"/>
      <c r="EJ150" s="141"/>
      <c r="EK150" s="141"/>
      <c r="EL150" s="141"/>
      <c r="EM150" s="141"/>
      <c r="EN150" s="141"/>
      <c r="EO150" s="141"/>
      <c r="EP150" s="141"/>
      <c r="EQ150" s="141"/>
      <c r="ER150" s="141"/>
      <c r="ES150" s="141"/>
      <c r="ET150" s="141"/>
      <c r="EU150" s="141"/>
      <c r="EV150" s="141"/>
      <c r="EW150" s="141"/>
      <c r="EX150" s="141"/>
      <c r="EY150" s="141"/>
      <c r="EZ150" s="141"/>
      <c r="FA150" s="141"/>
      <c r="FB150" s="141"/>
      <c r="FC150" s="141"/>
      <c r="FD150" s="141"/>
      <c r="FE150" s="141"/>
      <c r="FF150" s="141"/>
      <c r="FG150" s="141"/>
      <c r="FH150" s="141"/>
      <c r="FI150" s="141"/>
      <c r="FJ150" s="141"/>
      <c r="FK150" s="141"/>
      <c r="FL150" s="141"/>
      <c r="FM150" s="141"/>
      <c r="FN150" s="141"/>
      <c r="FO150" s="141"/>
      <c r="FP150" s="141"/>
      <c r="FQ150" s="141"/>
      <c r="FR150" s="141"/>
      <c r="FS150" s="141"/>
      <c r="FT150" s="141"/>
      <c r="FU150" s="141"/>
      <c r="FV150" s="141"/>
      <c r="FW150" s="141"/>
      <c r="FX150" s="141"/>
      <c r="FY150" s="141"/>
      <c r="FZ150" s="141"/>
      <c r="GA150" s="141"/>
      <c r="GB150" s="141"/>
      <c r="GC150" s="141"/>
      <c r="GD150" s="141"/>
      <c r="GE150" s="141"/>
      <c r="GF150" s="141"/>
      <c r="GG150" s="141"/>
      <c r="GH150" s="141"/>
      <c r="GI150" s="141"/>
      <c r="GJ150" s="141"/>
      <c r="GK150" s="141"/>
      <c r="GL150" s="141"/>
    </row>
    <row r="151" spans="5:194" ht="13" customHeight="1">
      <c r="E151" s="141"/>
      <c r="F151" s="141"/>
      <c r="G151" s="141"/>
      <c r="K151" s="141"/>
      <c r="L151" s="140"/>
      <c r="M151" s="140"/>
      <c r="N151" s="140"/>
      <c r="O151" s="140"/>
      <c r="P151" s="140"/>
      <c r="Q151" s="140"/>
      <c r="R151" s="140"/>
      <c r="S151" s="141"/>
      <c r="T151" s="141"/>
      <c r="U151" s="141"/>
      <c r="V151" s="141"/>
      <c r="W151" s="140"/>
      <c r="X151" s="140"/>
      <c r="Y151" s="140"/>
      <c r="Z151" s="159" t="s">
        <v>196</v>
      </c>
      <c r="AA151" s="160"/>
      <c r="AB151" s="161"/>
      <c r="AH151" s="141"/>
      <c r="AI151" s="141"/>
      <c r="AJ151" s="141"/>
      <c r="AK151" s="141"/>
      <c r="AL151" s="141"/>
      <c r="AM151" s="141"/>
      <c r="AN151" s="141"/>
      <c r="AO151" s="141"/>
      <c r="AP151" s="141"/>
      <c r="AQ151" s="141"/>
      <c r="AR151" s="141"/>
      <c r="AS151" s="141"/>
      <c r="AT151" s="141"/>
      <c r="AU151" s="141"/>
      <c r="AV151" s="141"/>
      <c r="AW151" s="141"/>
      <c r="AX151" s="141"/>
      <c r="AY151" s="141"/>
      <c r="AZ151" s="141"/>
      <c r="BA151" s="141"/>
      <c r="BB151" s="141"/>
      <c r="BC151" s="141"/>
      <c r="BD151" s="141"/>
      <c r="BE151" s="141"/>
      <c r="BF151" s="141"/>
      <c r="BG151" s="141"/>
      <c r="BH151" s="141"/>
      <c r="BI151" s="141"/>
      <c r="BJ151" s="141"/>
      <c r="BK151" s="141"/>
      <c r="BL151" s="141"/>
      <c r="BM151" s="141"/>
      <c r="BN151" s="141"/>
      <c r="BO151" s="141"/>
      <c r="BP151" s="141"/>
      <c r="BQ151" s="141"/>
      <c r="BR151" s="141"/>
      <c r="BS151" s="141"/>
      <c r="BT151" s="141"/>
      <c r="BU151" s="141"/>
      <c r="BV151" s="141"/>
      <c r="BW151" s="141"/>
      <c r="BX151" s="141"/>
      <c r="BY151" s="141"/>
      <c r="BZ151" s="141"/>
      <c r="CA151" s="141"/>
      <c r="CB151" s="141"/>
      <c r="CC151" s="141"/>
      <c r="CD151" s="141"/>
      <c r="CE151" s="141"/>
      <c r="CF151" s="141"/>
      <c r="CG151" s="141"/>
      <c r="CH151" s="141"/>
      <c r="CI151" s="141"/>
      <c r="CJ151" s="141"/>
      <c r="CK151" s="141"/>
      <c r="CL151" s="141"/>
      <c r="CM151" s="141"/>
      <c r="CN151" s="141"/>
      <c r="CO151" s="141"/>
      <c r="CP151" s="141"/>
      <c r="CQ151" s="141"/>
      <c r="CR151" s="141"/>
      <c r="CS151" s="141"/>
      <c r="CT151" s="141"/>
      <c r="CU151" s="141"/>
      <c r="CV151" s="141"/>
      <c r="CW151" s="141"/>
      <c r="CX151" s="141"/>
      <c r="CY151" s="141"/>
      <c r="CZ151" s="141"/>
      <c r="DA151" s="141"/>
      <c r="DB151" s="141"/>
      <c r="DC151" s="141"/>
      <c r="DD151" s="141"/>
      <c r="DE151" s="141"/>
      <c r="DF151" s="141"/>
      <c r="DG151" s="141"/>
      <c r="DH151" s="141"/>
      <c r="DI151" s="141"/>
      <c r="DJ151" s="141"/>
      <c r="DK151" s="141"/>
      <c r="DL151" s="141"/>
      <c r="DM151" s="141"/>
      <c r="DN151" s="141"/>
      <c r="DO151" s="141"/>
      <c r="DP151" s="141"/>
      <c r="DQ151" s="141"/>
      <c r="DR151" s="141"/>
      <c r="DS151" s="141"/>
      <c r="DT151" s="141"/>
      <c r="DU151" s="141"/>
      <c r="DV151" s="141"/>
      <c r="DW151" s="141"/>
      <c r="DX151" s="141"/>
      <c r="DY151" s="141"/>
      <c r="DZ151" s="141"/>
      <c r="EA151" s="141"/>
      <c r="EB151" s="141"/>
      <c r="EC151" s="141"/>
      <c r="ED151" s="141"/>
      <c r="EE151" s="141"/>
      <c r="EF151" s="141"/>
      <c r="EG151" s="141"/>
      <c r="EH151" s="141"/>
      <c r="EI151" s="141"/>
      <c r="EJ151" s="141"/>
      <c r="EK151" s="141"/>
      <c r="EL151" s="141"/>
      <c r="EM151" s="141"/>
      <c r="EN151" s="141"/>
      <c r="EO151" s="141"/>
      <c r="EP151" s="141"/>
      <c r="EQ151" s="141"/>
      <c r="ER151" s="141"/>
      <c r="ES151" s="141"/>
      <c r="ET151" s="141"/>
      <c r="EU151" s="141"/>
      <c r="EV151" s="141"/>
      <c r="EW151" s="141"/>
      <c r="EX151" s="141"/>
      <c r="EY151" s="141"/>
      <c r="EZ151" s="141"/>
      <c r="FA151" s="141"/>
      <c r="FB151" s="141"/>
      <c r="FC151" s="141"/>
      <c r="FD151" s="141"/>
      <c r="FE151" s="141"/>
      <c r="FF151" s="141"/>
      <c r="FG151" s="141"/>
      <c r="FH151" s="141"/>
      <c r="FI151" s="141"/>
      <c r="FJ151" s="141"/>
      <c r="FK151" s="141"/>
      <c r="FL151" s="141"/>
      <c r="FM151" s="141"/>
      <c r="FN151" s="141"/>
      <c r="FO151" s="141"/>
      <c r="FP151" s="141"/>
      <c r="FQ151" s="141"/>
      <c r="FR151" s="141"/>
      <c r="FS151" s="141"/>
      <c r="FT151" s="141"/>
      <c r="FU151" s="141"/>
      <c r="FV151" s="141"/>
      <c r="FW151" s="141"/>
      <c r="FX151" s="141"/>
      <c r="FY151" s="141"/>
      <c r="FZ151" s="141"/>
      <c r="GA151" s="141"/>
      <c r="GB151" s="141"/>
      <c r="GC151" s="141"/>
      <c r="GD151" s="141"/>
      <c r="GE151" s="141"/>
      <c r="GF151" s="141"/>
      <c r="GG151" s="141"/>
      <c r="GH151" s="141"/>
      <c r="GI151" s="141"/>
      <c r="GJ151" s="141"/>
      <c r="GK151" s="141"/>
      <c r="GL151" s="141"/>
    </row>
    <row r="152" spans="5:194" ht="13" customHeight="1">
      <c r="E152" s="141"/>
      <c r="F152" s="141"/>
      <c r="G152" s="141"/>
      <c r="K152" s="141"/>
      <c r="L152" s="140"/>
      <c r="M152" s="140"/>
      <c r="N152" s="140"/>
      <c r="O152" s="140"/>
      <c r="P152" s="140"/>
      <c r="Q152" s="140"/>
      <c r="R152" s="140"/>
      <c r="S152" s="141"/>
      <c r="T152" s="141"/>
      <c r="U152" s="141"/>
      <c r="V152" s="141"/>
      <c r="W152" s="140"/>
      <c r="X152" s="140"/>
      <c r="Y152" s="140"/>
      <c r="Z152" s="159" t="s">
        <v>197</v>
      </c>
      <c r="AA152" s="160"/>
      <c r="AB152" s="161"/>
      <c r="AH152" s="141"/>
      <c r="AI152" s="141"/>
      <c r="AJ152" s="141"/>
      <c r="AK152" s="141"/>
      <c r="AL152" s="141"/>
      <c r="AM152" s="141"/>
      <c r="AN152" s="141"/>
      <c r="AO152" s="141"/>
      <c r="AP152" s="141"/>
      <c r="AQ152" s="141"/>
      <c r="AR152" s="141"/>
      <c r="AS152" s="141"/>
      <c r="AT152" s="141"/>
      <c r="AU152" s="141"/>
      <c r="AV152" s="141"/>
      <c r="AW152" s="141"/>
      <c r="AX152" s="141"/>
      <c r="AY152" s="141"/>
      <c r="AZ152" s="141"/>
      <c r="BA152" s="141"/>
      <c r="BB152" s="141"/>
      <c r="BC152" s="141"/>
      <c r="BD152" s="141"/>
      <c r="BE152" s="141"/>
      <c r="BF152" s="141"/>
      <c r="BG152" s="141"/>
      <c r="BH152" s="141"/>
      <c r="BI152" s="141"/>
      <c r="BJ152" s="141"/>
      <c r="BK152" s="141"/>
      <c r="BL152" s="141"/>
      <c r="BM152" s="141"/>
      <c r="BN152" s="141"/>
      <c r="BO152" s="141"/>
      <c r="BP152" s="141"/>
      <c r="BQ152" s="141"/>
      <c r="BR152" s="141"/>
      <c r="BS152" s="141"/>
      <c r="BT152" s="141"/>
      <c r="BU152" s="141"/>
      <c r="BV152" s="141"/>
      <c r="BW152" s="141"/>
      <c r="BX152" s="141"/>
      <c r="BY152" s="141"/>
      <c r="BZ152" s="141"/>
      <c r="CA152" s="141"/>
      <c r="CB152" s="141"/>
      <c r="CC152" s="141"/>
      <c r="CD152" s="141"/>
      <c r="CE152" s="141"/>
      <c r="CF152" s="141"/>
      <c r="CG152" s="141"/>
      <c r="CH152" s="141"/>
      <c r="CI152" s="141"/>
      <c r="CJ152" s="141"/>
      <c r="CK152" s="141"/>
      <c r="CL152" s="141"/>
      <c r="CM152" s="141"/>
      <c r="CN152" s="141"/>
      <c r="CO152" s="141"/>
      <c r="CP152" s="141"/>
      <c r="CQ152" s="141"/>
      <c r="CR152" s="141"/>
      <c r="CS152" s="141"/>
      <c r="CT152" s="141"/>
      <c r="CU152" s="141"/>
      <c r="CV152" s="141"/>
      <c r="CW152" s="141"/>
      <c r="CX152" s="141"/>
      <c r="CY152" s="141"/>
      <c r="CZ152" s="141"/>
      <c r="DA152" s="141"/>
      <c r="DB152" s="141"/>
      <c r="DC152" s="141"/>
      <c r="DD152" s="141"/>
      <c r="DE152" s="141"/>
      <c r="DF152" s="141"/>
      <c r="DG152" s="141"/>
      <c r="DH152" s="141"/>
      <c r="DI152" s="141"/>
      <c r="DJ152" s="141"/>
      <c r="DK152" s="141"/>
      <c r="DL152" s="141"/>
      <c r="DM152" s="141"/>
      <c r="DN152" s="141"/>
      <c r="DO152" s="141"/>
      <c r="DP152" s="141"/>
      <c r="DQ152" s="141"/>
      <c r="DR152" s="141"/>
      <c r="DS152" s="141"/>
      <c r="DT152" s="141"/>
      <c r="DU152" s="141"/>
      <c r="DV152" s="141"/>
      <c r="DW152" s="141"/>
      <c r="DX152" s="141"/>
      <c r="DY152" s="141"/>
      <c r="DZ152" s="141"/>
      <c r="EA152" s="141"/>
      <c r="EB152" s="141"/>
      <c r="EC152" s="141"/>
      <c r="ED152" s="141"/>
      <c r="EE152" s="141"/>
      <c r="EF152" s="141"/>
      <c r="EG152" s="141"/>
      <c r="EH152" s="141"/>
      <c r="EI152" s="141"/>
      <c r="EJ152" s="141"/>
      <c r="EK152" s="141"/>
      <c r="EL152" s="141"/>
      <c r="EM152" s="141"/>
      <c r="EN152" s="141"/>
      <c r="EO152" s="141"/>
      <c r="EP152" s="141"/>
      <c r="EQ152" s="141"/>
      <c r="ER152" s="141"/>
      <c r="ES152" s="141"/>
      <c r="ET152" s="141"/>
      <c r="EU152" s="141"/>
      <c r="EV152" s="141"/>
      <c r="EW152" s="141"/>
      <c r="EX152" s="141"/>
      <c r="EY152" s="141"/>
      <c r="EZ152" s="141"/>
      <c r="FA152" s="141"/>
      <c r="FB152" s="141"/>
      <c r="FC152" s="141"/>
      <c r="FD152" s="141"/>
      <c r="FE152" s="141"/>
      <c r="FF152" s="141"/>
      <c r="FG152" s="141"/>
      <c r="FH152" s="141"/>
      <c r="FI152" s="141"/>
      <c r="FJ152" s="141"/>
      <c r="FK152" s="141"/>
      <c r="FL152" s="141"/>
      <c r="FM152" s="141"/>
      <c r="FN152" s="141"/>
      <c r="FO152" s="141"/>
      <c r="FP152" s="141"/>
      <c r="FQ152" s="141"/>
      <c r="FR152" s="141"/>
      <c r="FS152" s="141"/>
      <c r="FT152" s="141"/>
      <c r="FU152" s="141"/>
      <c r="FV152" s="141"/>
      <c r="FW152" s="141"/>
      <c r="FX152" s="141"/>
      <c r="FY152" s="141"/>
      <c r="FZ152" s="141"/>
      <c r="GA152" s="141"/>
      <c r="GB152" s="141"/>
      <c r="GC152" s="141"/>
      <c r="GD152" s="141"/>
      <c r="GE152" s="141"/>
      <c r="GF152" s="141"/>
      <c r="GG152" s="141"/>
      <c r="GH152" s="141"/>
      <c r="GI152" s="141"/>
      <c r="GJ152" s="141"/>
      <c r="GK152" s="141"/>
      <c r="GL152" s="141"/>
    </row>
    <row r="153" spans="5:194" ht="13" customHeight="1">
      <c r="E153" s="141"/>
      <c r="F153" s="141"/>
      <c r="G153" s="141"/>
      <c r="K153" s="141"/>
      <c r="L153" s="140"/>
      <c r="M153" s="140"/>
      <c r="N153" s="140"/>
      <c r="O153" s="140"/>
      <c r="P153" s="140"/>
      <c r="Q153" s="140"/>
      <c r="R153" s="140"/>
      <c r="S153" s="141"/>
      <c r="T153" s="141"/>
      <c r="U153" s="141"/>
      <c r="V153" s="141"/>
      <c r="W153" s="140"/>
      <c r="X153" s="140"/>
      <c r="Y153" s="140"/>
      <c r="Z153" s="159" t="s">
        <v>315</v>
      </c>
      <c r="AA153" s="160"/>
      <c r="AB153" s="161"/>
      <c r="AH153" s="141"/>
      <c r="AI153" s="141"/>
      <c r="AJ153" s="141"/>
      <c r="AK153" s="141"/>
      <c r="AL153" s="141"/>
      <c r="AM153" s="141"/>
      <c r="AN153" s="141"/>
      <c r="AO153" s="141"/>
      <c r="AP153" s="141"/>
      <c r="AQ153" s="141"/>
      <c r="AR153" s="141"/>
      <c r="AS153" s="141"/>
      <c r="AT153" s="141"/>
      <c r="AU153" s="141"/>
      <c r="AV153" s="141"/>
      <c r="AW153" s="141"/>
      <c r="AX153" s="141"/>
      <c r="AY153" s="141"/>
      <c r="AZ153" s="141"/>
      <c r="BA153" s="141"/>
      <c r="BB153" s="141"/>
      <c r="BC153" s="141"/>
      <c r="BD153" s="141"/>
      <c r="BE153" s="141"/>
      <c r="BF153" s="141"/>
      <c r="BG153" s="141"/>
      <c r="BH153" s="141"/>
      <c r="BI153" s="141"/>
      <c r="BJ153" s="141"/>
      <c r="BK153" s="141"/>
      <c r="BL153" s="141"/>
      <c r="BM153" s="141"/>
      <c r="BN153" s="141"/>
      <c r="BO153" s="141"/>
      <c r="BP153" s="141"/>
      <c r="BQ153" s="141"/>
      <c r="BR153" s="141"/>
      <c r="BS153" s="141"/>
      <c r="BT153" s="141"/>
      <c r="BU153" s="141"/>
      <c r="BV153" s="141"/>
      <c r="BW153" s="141"/>
      <c r="BX153" s="141"/>
      <c r="BY153" s="141"/>
      <c r="BZ153" s="141"/>
      <c r="CA153" s="141"/>
      <c r="CB153" s="141"/>
      <c r="CC153" s="141"/>
      <c r="CD153" s="141"/>
      <c r="CE153" s="141"/>
      <c r="CF153" s="141"/>
      <c r="CG153" s="141"/>
      <c r="CH153" s="141"/>
      <c r="CI153" s="141"/>
      <c r="CJ153" s="141"/>
      <c r="CK153" s="141"/>
      <c r="CL153" s="141"/>
      <c r="CM153" s="141"/>
      <c r="CN153" s="141"/>
      <c r="CO153" s="141"/>
      <c r="CP153" s="141"/>
      <c r="CQ153" s="141"/>
      <c r="CR153" s="141"/>
      <c r="CS153" s="141"/>
      <c r="CT153" s="141"/>
      <c r="CU153" s="141"/>
      <c r="CV153" s="141"/>
      <c r="CW153" s="141"/>
      <c r="CX153" s="141"/>
      <c r="CY153" s="141"/>
      <c r="CZ153" s="141"/>
      <c r="DA153" s="141"/>
      <c r="DB153" s="141"/>
      <c r="DC153" s="141"/>
      <c r="DD153" s="141"/>
      <c r="DE153" s="141"/>
      <c r="DF153" s="141"/>
      <c r="DG153" s="141"/>
      <c r="DH153" s="141"/>
      <c r="DI153" s="141"/>
      <c r="DJ153" s="141"/>
      <c r="DK153" s="141"/>
      <c r="DL153" s="141"/>
      <c r="DM153" s="141"/>
      <c r="DN153" s="141"/>
      <c r="DO153" s="141"/>
      <c r="DP153" s="141"/>
      <c r="DQ153" s="141"/>
      <c r="DR153" s="141"/>
      <c r="DS153" s="141"/>
      <c r="DT153" s="141"/>
      <c r="DU153" s="141"/>
      <c r="DV153" s="141"/>
      <c r="DW153" s="141"/>
      <c r="DX153" s="141"/>
      <c r="DY153" s="141"/>
      <c r="DZ153" s="141"/>
      <c r="EA153" s="141"/>
      <c r="EB153" s="141"/>
      <c r="EC153" s="141"/>
      <c r="ED153" s="141"/>
      <c r="EE153" s="141"/>
      <c r="EF153" s="141"/>
      <c r="EG153" s="141"/>
      <c r="EH153" s="141"/>
      <c r="EI153" s="141"/>
      <c r="EJ153" s="141"/>
      <c r="EK153" s="141"/>
      <c r="EL153" s="141"/>
      <c r="EM153" s="141"/>
      <c r="EN153" s="141"/>
      <c r="EO153" s="141"/>
      <c r="EP153" s="141"/>
      <c r="EQ153" s="141"/>
      <c r="ER153" s="141"/>
      <c r="ES153" s="141"/>
      <c r="ET153" s="141"/>
      <c r="EU153" s="141"/>
      <c r="EV153" s="141"/>
      <c r="EW153" s="141"/>
      <c r="EX153" s="141"/>
      <c r="EY153" s="141"/>
      <c r="EZ153" s="141"/>
      <c r="FA153" s="141"/>
      <c r="FB153" s="141"/>
      <c r="FC153" s="141"/>
      <c r="FD153" s="141"/>
      <c r="FE153" s="141"/>
      <c r="FF153" s="141"/>
      <c r="FG153" s="141"/>
      <c r="FH153" s="141"/>
      <c r="FI153" s="141"/>
      <c r="FJ153" s="141"/>
      <c r="FK153" s="141"/>
      <c r="FL153" s="141"/>
      <c r="FM153" s="141"/>
      <c r="FN153" s="141"/>
      <c r="FO153" s="141"/>
      <c r="FP153" s="141"/>
      <c r="FQ153" s="141"/>
      <c r="FR153" s="141"/>
      <c r="FS153" s="141"/>
      <c r="FT153" s="141"/>
      <c r="FU153" s="141"/>
      <c r="FV153" s="141"/>
      <c r="FW153" s="141"/>
      <c r="FX153" s="141"/>
      <c r="FY153" s="141"/>
      <c r="FZ153" s="141"/>
      <c r="GA153" s="141"/>
      <c r="GB153" s="141"/>
      <c r="GC153" s="141"/>
      <c r="GD153" s="141"/>
      <c r="GE153" s="141"/>
      <c r="GF153" s="141"/>
      <c r="GG153" s="141"/>
      <c r="GH153" s="141"/>
      <c r="GI153" s="141"/>
      <c r="GJ153" s="141"/>
      <c r="GK153" s="141"/>
      <c r="GL153" s="141"/>
    </row>
    <row r="154" spans="5:194" ht="13" customHeight="1">
      <c r="E154" s="141"/>
      <c r="F154" s="141"/>
      <c r="G154" s="141"/>
      <c r="K154" s="141"/>
      <c r="L154" s="140"/>
      <c r="M154" s="140"/>
      <c r="N154" s="140"/>
      <c r="O154" s="140"/>
      <c r="P154" s="140"/>
      <c r="Q154" s="140"/>
      <c r="R154" s="140"/>
      <c r="S154" s="141"/>
      <c r="T154" s="141"/>
      <c r="U154" s="141"/>
      <c r="V154" s="141"/>
      <c r="W154" s="140"/>
      <c r="X154" s="140"/>
      <c r="Y154" s="140"/>
      <c r="Z154" s="159" t="s">
        <v>276</v>
      </c>
      <c r="AA154" s="160"/>
      <c r="AB154" s="161"/>
      <c r="AH154" s="141"/>
      <c r="AI154" s="141"/>
      <c r="AJ154" s="141"/>
      <c r="AK154" s="141"/>
      <c r="AL154" s="141"/>
      <c r="AM154" s="141"/>
      <c r="AN154" s="141"/>
      <c r="AO154" s="141"/>
      <c r="AP154" s="141"/>
      <c r="AQ154" s="141"/>
      <c r="AR154" s="141"/>
      <c r="AS154" s="141"/>
      <c r="AT154" s="141"/>
      <c r="AU154" s="141"/>
      <c r="AV154" s="141"/>
      <c r="AW154" s="141"/>
      <c r="AX154" s="141"/>
      <c r="AY154" s="141"/>
      <c r="AZ154" s="141"/>
      <c r="BA154" s="141"/>
      <c r="BB154" s="141"/>
      <c r="BC154" s="141"/>
      <c r="BD154" s="141"/>
      <c r="BE154" s="141"/>
      <c r="BF154" s="141"/>
      <c r="BG154" s="141"/>
      <c r="BH154" s="141"/>
      <c r="BI154" s="141"/>
      <c r="BJ154" s="141"/>
      <c r="BK154" s="141"/>
      <c r="BL154" s="141"/>
      <c r="BM154" s="141"/>
      <c r="BN154" s="141"/>
      <c r="BO154" s="141"/>
      <c r="BP154" s="141"/>
      <c r="BQ154" s="141"/>
      <c r="BR154" s="141"/>
      <c r="BS154" s="141"/>
      <c r="BT154" s="141"/>
      <c r="BU154" s="141"/>
      <c r="BV154" s="141"/>
      <c r="BW154" s="141"/>
      <c r="BX154" s="141"/>
      <c r="BY154" s="141"/>
      <c r="BZ154" s="141"/>
      <c r="CA154" s="141"/>
      <c r="CB154" s="141"/>
      <c r="CC154" s="141"/>
      <c r="CD154" s="141"/>
      <c r="CE154" s="141"/>
      <c r="CF154" s="141"/>
      <c r="CG154" s="141"/>
      <c r="CH154" s="141"/>
      <c r="CI154" s="141"/>
      <c r="CJ154" s="141"/>
      <c r="CK154" s="141"/>
      <c r="CL154" s="141"/>
      <c r="CM154" s="141"/>
      <c r="CN154" s="141"/>
      <c r="CO154" s="141"/>
      <c r="CP154" s="141"/>
      <c r="CQ154" s="141"/>
      <c r="CR154" s="141"/>
      <c r="CS154" s="141"/>
      <c r="CT154" s="141"/>
      <c r="CU154" s="141"/>
      <c r="CV154" s="141"/>
      <c r="CW154" s="141"/>
      <c r="CX154" s="141"/>
      <c r="CY154" s="141"/>
      <c r="CZ154" s="141"/>
      <c r="DA154" s="141"/>
      <c r="DB154" s="141"/>
      <c r="DC154" s="141"/>
      <c r="DD154" s="141"/>
      <c r="DE154" s="141"/>
      <c r="DF154" s="141"/>
      <c r="DG154" s="141"/>
      <c r="DH154" s="141"/>
      <c r="DI154" s="141"/>
      <c r="DJ154" s="141"/>
      <c r="DK154" s="141"/>
      <c r="DL154" s="141"/>
      <c r="DM154" s="141"/>
      <c r="DN154" s="141"/>
      <c r="DO154" s="141"/>
      <c r="DP154" s="141"/>
      <c r="DQ154" s="141"/>
      <c r="DR154" s="141"/>
      <c r="DS154" s="141"/>
      <c r="DT154" s="141"/>
      <c r="DU154" s="141"/>
      <c r="DV154" s="141"/>
      <c r="DW154" s="141"/>
      <c r="DX154" s="141"/>
      <c r="DY154" s="141"/>
      <c r="DZ154" s="141"/>
      <c r="EA154" s="141"/>
      <c r="EB154" s="141"/>
      <c r="EC154" s="141"/>
      <c r="ED154" s="141"/>
      <c r="EE154" s="141"/>
      <c r="EF154" s="141"/>
      <c r="EG154" s="141"/>
      <c r="EH154" s="141"/>
      <c r="EI154" s="141"/>
      <c r="EJ154" s="141"/>
      <c r="EK154" s="141"/>
      <c r="EL154" s="141"/>
      <c r="EM154" s="141"/>
      <c r="EN154" s="141"/>
      <c r="EO154" s="141"/>
      <c r="EP154" s="141"/>
      <c r="EQ154" s="141"/>
      <c r="ER154" s="141"/>
      <c r="ES154" s="141"/>
      <c r="ET154" s="141"/>
      <c r="EU154" s="141"/>
      <c r="EV154" s="141"/>
      <c r="EW154" s="141"/>
      <c r="EX154" s="141"/>
      <c r="EY154" s="141"/>
      <c r="EZ154" s="141"/>
      <c r="FA154" s="141"/>
      <c r="FB154" s="141"/>
      <c r="FC154" s="141"/>
      <c r="FD154" s="141"/>
      <c r="FE154" s="141"/>
      <c r="FF154" s="141"/>
      <c r="FG154" s="141"/>
      <c r="FH154" s="141"/>
      <c r="FI154" s="141"/>
      <c r="FJ154" s="141"/>
      <c r="FK154" s="141"/>
      <c r="FL154" s="141"/>
      <c r="FM154" s="141"/>
      <c r="FN154" s="141"/>
      <c r="FO154" s="141"/>
      <c r="FP154" s="141"/>
      <c r="FQ154" s="141"/>
      <c r="FR154" s="141"/>
      <c r="FS154" s="141"/>
      <c r="FT154" s="141"/>
      <c r="FU154" s="141"/>
      <c r="FV154" s="141"/>
      <c r="FW154" s="141"/>
      <c r="FX154" s="141"/>
      <c r="FY154" s="141"/>
      <c r="FZ154" s="141"/>
      <c r="GA154" s="141"/>
      <c r="GB154" s="141"/>
      <c r="GC154" s="141"/>
      <c r="GD154" s="141"/>
      <c r="GE154" s="141"/>
      <c r="GF154" s="141"/>
      <c r="GG154" s="141"/>
      <c r="GH154" s="141"/>
      <c r="GI154" s="141"/>
      <c r="GJ154" s="141"/>
      <c r="GK154" s="141"/>
      <c r="GL154" s="141"/>
    </row>
    <row r="155" spans="5:194" ht="13" customHeight="1">
      <c r="E155" s="141"/>
      <c r="F155" s="141"/>
      <c r="G155" s="141"/>
      <c r="K155" s="141"/>
      <c r="L155" s="140"/>
      <c r="M155" s="140"/>
      <c r="N155" s="140"/>
      <c r="O155" s="140"/>
      <c r="P155" s="140"/>
      <c r="Q155" s="140"/>
      <c r="R155" s="140"/>
      <c r="S155" s="141"/>
      <c r="T155" s="141"/>
      <c r="U155" s="141"/>
      <c r="V155" s="141"/>
      <c r="W155" s="140"/>
      <c r="X155" s="140"/>
      <c r="Y155" s="140"/>
      <c r="Z155" s="159" t="s">
        <v>277</v>
      </c>
      <c r="AA155" s="160"/>
      <c r="AB155" s="161"/>
      <c r="AH155" s="141"/>
      <c r="AI155" s="141"/>
      <c r="AJ155" s="141"/>
      <c r="AK155" s="141"/>
      <c r="AL155" s="141"/>
      <c r="AM155" s="141"/>
      <c r="AN155" s="141"/>
      <c r="AO155" s="141"/>
      <c r="AP155" s="141"/>
      <c r="AQ155" s="141"/>
      <c r="AR155" s="141"/>
      <c r="AS155" s="141"/>
      <c r="AT155" s="141"/>
      <c r="AU155" s="141"/>
      <c r="AV155" s="141"/>
      <c r="AW155" s="141"/>
      <c r="AX155" s="141"/>
      <c r="AY155" s="141"/>
      <c r="AZ155" s="141"/>
      <c r="BA155" s="141"/>
      <c r="BB155" s="141"/>
      <c r="BC155" s="141"/>
      <c r="BD155" s="141"/>
      <c r="BE155" s="141"/>
      <c r="BF155" s="141"/>
      <c r="BG155" s="141"/>
      <c r="BH155" s="141"/>
      <c r="BI155" s="141"/>
      <c r="BJ155" s="141"/>
      <c r="BK155" s="141"/>
      <c r="BL155" s="141"/>
      <c r="BM155" s="141"/>
      <c r="BN155" s="141"/>
      <c r="BO155" s="141"/>
      <c r="BP155" s="141"/>
      <c r="BQ155" s="141"/>
      <c r="BR155" s="141"/>
      <c r="BS155" s="141"/>
      <c r="BT155" s="141"/>
      <c r="BU155" s="141"/>
      <c r="BV155" s="141"/>
      <c r="BW155" s="141"/>
      <c r="BX155" s="141"/>
      <c r="BY155" s="141"/>
      <c r="BZ155" s="141"/>
      <c r="CA155" s="141"/>
      <c r="CB155" s="141"/>
      <c r="CC155" s="141"/>
      <c r="CD155" s="141"/>
      <c r="CE155" s="141"/>
      <c r="CF155" s="141"/>
      <c r="CG155" s="141"/>
      <c r="CH155" s="141"/>
      <c r="CI155" s="141"/>
      <c r="CJ155" s="141"/>
      <c r="CK155" s="141"/>
      <c r="CL155" s="141"/>
      <c r="CM155" s="141"/>
      <c r="CN155" s="141"/>
      <c r="CO155" s="141"/>
      <c r="CP155" s="141"/>
      <c r="CQ155" s="141"/>
      <c r="CR155" s="141"/>
      <c r="CS155" s="141"/>
      <c r="CT155" s="141"/>
      <c r="CU155" s="141"/>
      <c r="CV155" s="141"/>
      <c r="CW155" s="141"/>
      <c r="CX155" s="141"/>
      <c r="CY155" s="141"/>
      <c r="CZ155" s="141"/>
      <c r="DA155" s="141"/>
      <c r="DB155" s="141"/>
      <c r="DC155" s="141"/>
      <c r="DD155" s="141"/>
      <c r="DE155" s="141"/>
      <c r="DF155" s="141"/>
      <c r="DG155" s="141"/>
      <c r="DH155" s="141"/>
      <c r="DI155" s="141"/>
      <c r="DJ155" s="141"/>
      <c r="DK155" s="141"/>
      <c r="DL155" s="141"/>
      <c r="DM155" s="141"/>
      <c r="DN155" s="141"/>
      <c r="DO155" s="141"/>
      <c r="DP155" s="141"/>
      <c r="DQ155" s="141"/>
      <c r="DR155" s="141"/>
      <c r="DS155" s="141"/>
      <c r="DT155" s="141"/>
      <c r="DU155" s="141"/>
      <c r="DV155" s="141"/>
      <c r="DW155" s="141"/>
      <c r="DX155" s="141"/>
      <c r="DY155" s="141"/>
      <c r="DZ155" s="141"/>
      <c r="EA155" s="141"/>
      <c r="EB155" s="141"/>
      <c r="EC155" s="141"/>
      <c r="ED155" s="141"/>
      <c r="EE155" s="141"/>
      <c r="EF155" s="141"/>
      <c r="EG155" s="141"/>
      <c r="EH155" s="141"/>
      <c r="EI155" s="141"/>
      <c r="EJ155" s="141"/>
      <c r="EK155" s="141"/>
      <c r="EL155" s="141"/>
      <c r="EM155" s="141"/>
      <c r="EN155" s="141"/>
      <c r="EO155" s="141"/>
      <c r="EP155" s="141"/>
      <c r="EQ155" s="141"/>
      <c r="ER155" s="141"/>
      <c r="ES155" s="141"/>
      <c r="ET155" s="141"/>
      <c r="EU155" s="141"/>
      <c r="EV155" s="141"/>
      <c r="EW155" s="141"/>
      <c r="EX155" s="141"/>
      <c r="EY155" s="141"/>
      <c r="EZ155" s="141"/>
      <c r="FA155" s="141"/>
      <c r="FB155" s="141"/>
      <c r="FC155" s="141"/>
      <c r="FD155" s="141"/>
      <c r="FE155" s="141"/>
      <c r="FF155" s="141"/>
      <c r="FG155" s="141"/>
      <c r="FH155" s="141"/>
      <c r="FI155" s="141"/>
      <c r="FJ155" s="141"/>
      <c r="FK155" s="141"/>
      <c r="FL155" s="141"/>
      <c r="FM155" s="141"/>
      <c r="FN155" s="141"/>
      <c r="FO155" s="141"/>
      <c r="FP155" s="141"/>
      <c r="FQ155" s="141"/>
      <c r="FR155" s="141"/>
      <c r="FS155" s="141"/>
      <c r="FT155" s="141"/>
      <c r="FU155" s="141"/>
      <c r="FV155" s="141"/>
      <c r="FW155" s="141"/>
      <c r="FX155" s="141"/>
      <c r="FY155" s="141"/>
      <c r="FZ155" s="141"/>
      <c r="GA155" s="141"/>
      <c r="GB155" s="141"/>
      <c r="GC155" s="141"/>
      <c r="GD155" s="141"/>
      <c r="GE155" s="141"/>
      <c r="GF155" s="141"/>
      <c r="GG155" s="141"/>
      <c r="GH155" s="141"/>
      <c r="GI155" s="141"/>
      <c r="GJ155" s="141"/>
      <c r="GK155" s="141"/>
      <c r="GL155" s="141"/>
    </row>
    <row r="156" spans="5:194" ht="13" customHeight="1">
      <c r="E156" s="141"/>
      <c r="F156" s="141"/>
      <c r="G156" s="141"/>
      <c r="K156" s="141"/>
      <c r="L156" s="140"/>
      <c r="M156" s="140"/>
      <c r="N156" s="140"/>
      <c r="O156" s="140"/>
      <c r="P156" s="140"/>
      <c r="Q156" s="140"/>
      <c r="R156" s="140"/>
      <c r="S156" s="141"/>
      <c r="T156" s="141"/>
      <c r="U156" s="141"/>
      <c r="V156" s="141"/>
      <c r="W156" s="140"/>
      <c r="X156" s="140"/>
      <c r="Y156" s="140"/>
      <c r="Z156" s="159" t="s">
        <v>200</v>
      </c>
      <c r="AA156" s="160"/>
      <c r="AB156" s="161"/>
      <c r="AH156" s="141"/>
      <c r="AI156" s="141"/>
      <c r="AJ156" s="141"/>
      <c r="AK156" s="141"/>
      <c r="AL156" s="141"/>
      <c r="AM156" s="141"/>
      <c r="AN156" s="141"/>
      <c r="AO156" s="141"/>
      <c r="AP156" s="141"/>
      <c r="AQ156" s="141"/>
      <c r="AR156" s="141"/>
      <c r="AS156" s="141"/>
      <c r="AT156" s="141"/>
      <c r="AU156" s="141"/>
      <c r="AV156" s="141"/>
      <c r="AW156" s="141"/>
      <c r="AX156" s="141"/>
      <c r="AY156" s="141"/>
      <c r="AZ156" s="141"/>
      <c r="BA156" s="141"/>
      <c r="BB156" s="141"/>
      <c r="BC156" s="141"/>
      <c r="BD156" s="141"/>
      <c r="BE156" s="141"/>
      <c r="BF156" s="141"/>
      <c r="BG156" s="141"/>
      <c r="BH156" s="141"/>
      <c r="BI156" s="141"/>
      <c r="BJ156" s="141"/>
      <c r="BK156" s="141"/>
      <c r="BL156" s="141"/>
      <c r="BM156" s="141"/>
      <c r="BN156" s="141"/>
      <c r="BO156" s="141"/>
      <c r="BP156" s="141"/>
      <c r="BQ156" s="141"/>
      <c r="BR156" s="141"/>
      <c r="BS156" s="141"/>
      <c r="BT156" s="141"/>
      <c r="BU156" s="141"/>
      <c r="BV156" s="141"/>
      <c r="BW156" s="141"/>
      <c r="BX156" s="141"/>
      <c r="BY156" s="141"/>
      <c r="BZ156" s="141"/>
      <c r="CA156" s="141"/>
      <c r="CB156" s="141"/>
      <c r="CC156" s="141"/>
      <c r="CD156" s="141"/>
      <c r="CE156" s="141"/>
      <c r="CF156" s="141"/>
      <c r="CG156" s="141"/>
      <c r="CH156" s="141"/>
      <c r="CI156" s="141"/>
      <c r="CJ156" s="141"/>
      <c r="CK156" s="141"/>
      <c r="CL156" s="141"/>
      <c r="CM156" s="141"/>
      <c r="CN156" s="141"/>
      <c r="CO156" s="141"/>
      <c r="CP156" s="141"/>
      <c r="CQ156" s="141"/>
      <c r="CR156" s="141"/>
      <c r="CS156" s="141"/>
      <c r="CT156" s="141"/>
      <c r="CU156" s="141"/>
      <c r="CV156" s="141"/>
      <c r="CW156" s="141"/>
      <c r="CX156" s="141"/>
      <c r="CY156" s="141"/>
      <c r="CZ156" s="141"/>
      <c r="DA156" s="141"/>
      <c r="DB156" s="141"/>
      <c r="DC156" s="141"/>
      <c r="DD156" s="141"/>
      <c r="DE156" s="141"/>
      <c r="DF156" s="141"/>
      <c r="DG156" s="141"/>
      <c r="DH156" s="141"/>
      <c r="DI156" s="141"/>
      <c r="DJ156" s="141"/>
      <c r="DK156" s="141"/>
      <c r="DL156" s="141"/>
      <c r="DM156" s="141"/>
      <c r="DN156" s="141"/>
      <c r="DO156" s="141"/>
      <c r="DP156" s="141"/>
      <c r="DQ156" s="141"/>
      <c r="DR156" s="141"/>
      <c r="DS156" s="141"/>
      <c r="DT156" s="141"/>
      <c r="DU156" s="141"/>
      <c r="DV156" s="141"/>
      <c r="DW156" s="141"/>
      <c r="DX156" s="141"/>
      <c r="DY156" s="141"/>
      <c r="DZ156" s="141"/>
      <c r="EA156" s="141"/>
      <c r="EB156" s="141"/>
      <c r="EC156" s="141"/>
      <c r="ED156" s="141"/>
      <c r="EE156" s="141"/>
      <c r="EF156" s="141"/>
      <c r="EG156" s="141"/>
      <c r="EH156" s="141"/>
      <c r="EI156" s="141"/>
      <c r="EJ156" s="141"/>
      <c r="EK156" s="141"/>
      <c r="EL156" s="141"/>
      <c r="EM156" s="141"/>
      <c r="EN156" s="141"/>
      <c r="EO156" s="141"/>
      <c r="EP156" s="141"/>
      <c r="EQ156" s="141"/>
      <c r="ER156" s="141"/>
      <c r="ES156" s="141"/>
      <c r="ET156" s="141"/>
      <c r="EU156" s="141"/>
      <c r="EV156" s="141"/>
      <c r="EW156" s="141"/>
      <c r="EX156" s="141"/>
      <c r="EY156" s="141"/>
      <c r="EZ156" s="141"/>
      <c r="FA156" s="141"/>
      <c r="FB156" s="141"/>
      <c r="FC156" s="141"/>
      <c r="FD156" s="141"/>
      <c r="FE156" s="141"/>
      <c r="FF156" s="141"/>
      <c r="FG156" s="141"/>
      <c r="FH156" s="141"/>
      <c r="FI156" s="141"/>
      <c r="FJ156" s="141"/>
      <c r="FK156" s="141"/>
      <c r="FL156" s="141"/>
      <c r="FM156" s="141"/>
      <c r="FN156" s="141"/>
      <c r="FO156" s="141"/>
      <c r="FP156" s="141"/>
      <c r="FQ156" s="141"/>
      <c r="FR156" s="141"/>
      <c r="FS156" s="141"/>
      <c r="FT156" s="141"/>
      <c r="FU156" s="141"/>
      <c r="FV156" s="141"/>
      <c r="FW156" s="141"/>
      <c r="FX156" s="141"/>
      <c r="FY156" s="141"/>
      <c r="FZ156" s="141"/>
      <c r="GA156" s="141"/>
      <c r="GB156" s="141"/>
      <c r="GC156" s="141"/>
      <c r="GD156" s="141"/>
      <c r="GE156" s="141"/>
      <c r="GF156" s="141"/>
      <c r="GG156" s="141"/>
      <c r="GH156" s="141"/>
      <c r="GI156" s="141"/>
      <c r="GJ156" s="141"/>
      <c r="GK156" s="141"/>
      <c r="GL156" s="141"/>
    </row>
    <row r="157" spans="5:194" ht="13" customHeight="1">
      <c r="E157" s="141"/>
      <c r="F157" s="141"/>
      <c r="G157" s="141"/>
      <c r="K157" s="141"/>
      <c r="L157" s="140"/>
      <c r="M157" s="140"/>
      <c r="N157" s="140"/>
      <c r="O157" s="140"/>
      <c r="P157" s="140"/>
      <c r="Q157" s="140"/>
      <c r="R157" s="140"/>
      <c r="S157" s="141"/>
      <c r="T157" s="141"/>
      <c r="U157" s="141"/>
      <c r="V157" s="141"/>
      <c r="W157" s="140"/>
      <c r="X157" s="140"/>
      <c r="Y157" s="140"/>
      <c r="Z157" s="159" t="s">
        <v>201</v>
      </c>
      <c r="AA157" s="160"/>
      <c r="AB157" s="161"/>
      <c r="AH157" s="141"/>
      <c r="AI157" s="141"/>
      <c r="AJ157" s="141"/>
      <c r="AK157" s="141"/>
      <c r="AL157" s="141"/>
      <c r="AM157" s="141"/>
      <c r="AN157" s="141"/>
      <c r="AO157" s="141"/>
      <c r="AP157" s="141"/>
      <c r="AQ157" s="141"/>
      <c r="AR157" s="141"/>
      <c r="AS157" s="141"/>
      <c r="AT157" s="141"/>
      <c r="AU157" s="141"/>
      <c r="AV157" s="141"/>
      <c r="AW157" s="141"/>
      <c r="AX157" s="141"/>
      <c r="AY157" s="141"/>
      <c r="AZ157" s="141"/>
      <c r="BA157" s="141"/>
      <c r="BB157" s="141"/>
      <c r="BC157" s="141"/>
      <c r="BD157" s="141"/>
      <c r="BE157" s="141"/>
      <c r="BF157" s="141"/>
      <c r="BG157" s="141"/>
      <c r="BH157" s="141"/>
      <c r="BI157" s="141"/>
      <c r="BJ157" s="141"/>
      <c r="BK157" s="141"/>
      <c r="BL157" s="141"/>
      <c r="BM157" s="141"/>
      <c r="BN157" s="141"/>
      <c r="BO157" s="141"/>
      <c r="BP157" s="141"/>
      <c r="BQ157" s="141"/>
      <c r="BR157" s="141"/>
      <c r="BS157" s="141"/>
      <c r="BT157" s="141"/>
      <c r="BU157" s="141"/>
      <c r="BV157" s="141"/>
      <c r="BW157" s="141"/>
      <c r="BX157" s="141"/>
      <c r="BY157" s="141"/>
      <c r="BZ157" s="141"/>
      <c r="CA157" s="141"/>
      <c r="CB157" s="141"/>
      <c r="CC157" s="141"/>
      <c r="CD157" s="141"/>
      <c r="CE157" s="141"/>
      <c r="CF157" s="141"/>
      <c r="CG157" s="141"/>
      <c r="CH157" s="141"/>
      <c r="CI157" s="141"/>
      <c r="CJ157" s="141"/>
      <c r="CK157" s="141"/>
      <c r="CL157" s="141"/>
      <c r="CM157" s="141"/>
      <c r="CN157" s="141"/>
      <c r="CO157" s="141"/>
      <c r="CP157" s="141"/>
      <c r="CQ157" s="141"/>
      <c r="CR157" s="141"/>
      <c r="CS157" s="141"/>
      <c r="CT157" s="141"/>
      <c r="CU157" s="141"/>
      <c r="CV157" s="141"/>
      <c r="CW157" s="141"/>
      <c r="CX157" s="141"/>
      <c r="CY157" s="141"/>
      <c r="CZ157" s="141"/>
      <c r="DA157" s="141"/>
      <c r="DB157" s="141"/>
      <c r="DC157" s="141"/>
      <c r="DD157" s="141"/>
      <c r="DE157" s="141"/>
      <c r="DF157" s="141"/>
      <c r="DG157" s="141"/>
      <c r="DH157" s="141"/>
      <c r="DI157" s="141"/>
      <c r="DJ157" s="141"/>
      <c r="DK157" s="141"/>
      <c r="DL157" s="141"/>
      <c r="DM157" s="141"/>
      <c r="DN157" s="141"/>
      <c r="DO157" s="141"/>
      <c r="DP157" s="141"/>
      <c r="DQ157" s="141"/>
      <c r="DR157" s="141"/>
      <c r="DS157" s="141"/>
      <c r="DT157" s="141"/>
      <c r="DU157" s="141"/>
      <c r="DV157" s="141"/>
      <c r="DW157" s="141"/>
      <c r="DX157" s="141"/>
      <c r="DY157" s="141"/>
      <c r="DZ157" s="141"/>
      <c r="EA157" s="141"/>
      <c r="EB157" s="141"/>
      <c r="EC157" s="141"/>
      <c r="ED157" s="141"/>
      <c r="EE157" s="141"/>
      <c r="EF157" s="141"/>
      <c r="EG157" s="141"/>
      <c r="EH157" s="141"/>
      <c r="EI157" s="141"/>
      <c r="EJ157" s="141"/>
      <c r="EK157" s="141"/>
      <c r="EL157" s="141"/>
      <c r="EM157" s="141"/>
      <c r="EN157" s="141"/>
      <c r="EO157" s="141"/>
      <c r="EP157" s="141"/>
      <c r="EQ157" s="141"/>
      <c r="ER157" s="141"/>
      <c r="ES157" s="141"/>
      <c r="ET157" s="141"/>
      <c r="EU157" s="141"/>
      <c r="EV157" s="141"/>
      <c r="EW157" s="141"/>
      <c r="EX157" s="141"/>
      <c r="EY157" s="141"/>
      <c r="EZ157" s="141"/>
      <c r="FA157" s="141"/>
      <c r="FB157" s="141"/>
      <c r="FC157" s="141"/>
      <c r="FD157" s="141"/>
      <c r="FE157" s="141"/>
      <c r="FF157" s="141"/>
      <c r="FG157" s="141"/>
      <c r="FH157" s="141"/>
      <c r="FI157" s="141"/>
      <c r="FJ157" s="141"/>
      <c r="FK157" s="141"/>
      <c r="FL157" s="141"/>
      <c r="FM157" s="141"/>
      <c r="FN157" s="141"/>
      <c r="FO157" s="141"/>
      <c r="FP157" s="141"/>
      <c r="FQ157" s="141"/>
      <c r="FR157" s="141"/>
      <c r="FS157" s="141"/>
      <c r="FT157" s="141"/>
      <c r="FU157" s="141"/>
      <c r="FV157" s="141"/>
      <c r="FW157" s="141"/>
      <c r="FX157" s="141"/>
      <c r="FY157" s="141"/>
      <c r="FZ157" s="141"/>
      <c r="GA157" s="141"/>
      <c r="GB157" s="141"/>
      <c r="GC157" s="141"/>
      <c r="GD157" s="141"/>
      <c r="GE157" s="141"/>
      <c r="GF157" s="141"/>
      <c r="GG157" s="141"/>
      <c r="GH157" s="141"/>
      <c r="GI157" s="141"/>
      <c r="GJ157" s="141"/>
      <c r="GK157" s="141"/>
      <c r="GL157" s="141"/>
    </row>
    <row r="158" spans="5:194" ht="13" customHeight="1">
      <c r="E158" s="141"/>
      <c r="F158" s="141"/>
      <c r="G158" s="141"/>
      <c r="K158" s="141"/>
      <c r="L158" s="140"/>
      <c r="M158" s="140"/>
      <c r="N158" s="140"/>
      <c r="O158" s="140"/>
      <c r="P158" s="140"/>
      <c r="Q158" s="140"/>
      <c r="R158" s="140"/>
      <c r="S158" s="141"/>
      <c r="T158" s="141"/>
      <c r="U158" s="141"/>
      <c r="V158" s="141"/>
      <c r="W158" s="141"/>
      <c r="X158" s="141"/>
      <c r="Y158" s="141"/>
      <c r="Z158" s="159" t="s">
        <v>329</v>
      </c>
      <c r="AA158" s="160"/>
      <c r="AB158" s="161"/>
      <c r="AH158" s="141"/>
      <c r="AI158" s="141"/>
      <c r="AJ158" s="141"/>
      <c r="AK158" s="141"/>
      <c r="AL158" s="141"/>
      <c r="AM158" s="141"/>
      <c r="AN158" s="141"/>
      <c r="AO158" s="141"/>
      <c r="AP158" s="141"/>
      <c r="AQ158" s="141"/>
      <c r="AR158" s="141"/>
      <c r="AS158" s="141"/>
      <c r="AT158" s="141"/>
      <c r="AU158" s="141"/>
      <c r="AV158" s="141"/>
      <c r="AW158" s="141"/>
      <c r="AX158" s="141"/>
      <c r="AY158" s="141"/>
      <c r="AZ158" s="141"/>
      <c r="BA158" s="141"/>
      <c r="BB158" s="141"/>
      <c r="BC158" s="141"/>
      <c r="BD158" s="141"/>
      <c r="BE158" s="141"/>
      <c r="BF158" s="141"/>
      <c r="BG158" s="141"/>
      <c r="BH158" s="141"/>
      <c r="BI158" s="141"/>
      <c r="BJ158" s="141"/>
      <c r="BK158" s="141"/>
      <c r="BL158" s="141"/>
      <c r="BM158" s="141"/>
      <c r="BN158" s="141"/>
      <c r="BO158" s="141"/>
      <c r="BP158" s="141"/>
      <c r="BQ158" s="141"/>
      <c r="BR158" s="141"/>
      <c r="BS158" s="141"/>
      <c r="BT158" s="141"/>
      <c r="BU158" s="141"/>
      <c r="BV158" s="141"/>
      <c r="BW158" s="141"/>
      <c r="BX158" s="141"/>
      <c r="BY158" s="141"/>
      <c r="BZ158" s="141"/>
      <c r="CA158" s="141"/>
      <c r="CB158" s="141"/>
      <c r="CC158" s="141"/>
      <c r="CD158" s="141"/>
      <c r="CE158" s="141"/>
      <c r="CF158" s="141"/>
      <c r="CG158" s="141"/>
      <c r="CH158" s="141"/>
      <c r="CI158" s="141"/>
      <c r="CJ158" s="141"/>
      <c r="CK158" s="141"/>
      <c r="CL158" s="141"/>
      <c r="CM158" s="141"/>
      <c r="CN158" s="141"/>
      <c r="CO158" s="141"/>
      <c r="CP158" s="141"/>
      <c r="CQ158" s="141"/>
      <c r="CR158" s="141"/>
      <c r="CS158" s="141"/>
      <c r="CT158" s="141"/>
      <c r="CU158" s="141"/>
      <c r="CV158" s="141"/>
      <c r="CW158" s="141"/>
      <c r="CX158" s="141"/>
      <c r="CY158" s="141"/>
      <c r="CZ158" s="141"/>
      <c r="DA158" s="141"/>
      <c r="DB158" s="141"/>
      <c r="DC158" s="141"/>
      <c r="DD158" s="141"/>
      <c r="DE158" s="141"/>
      <c r="DF158" s="141"/>
      <c r="DG158" s="141"/>
      <c r="DH158" s="141"/>
      <c r="DI158" s="141"/>
      <c r="DJ158" s="141"/>
      <c r="DK158" s="141"/>
      <c r="DL158" s="141"/>
      <c r="DM158" s="141"/>
      <c r="DN158" s="141"/>
      <c r="DO158" s="141"/>
      <c r="DP158" s="141"/>
      <c r="DQ158" s="141"/>
      <c r="DR158" s="141"/>
      <c r="DS158" s="141"/>
      <c r="DT158" s="141"/>
      <c r="DU158" s="141"/>
      <c r="DV158" s="141"/>
      <c r="DW158" s="141"/>
      <c r="DX158" s="141"/>
      <c r="DY158" s="141"/>
      <c r="DZ158" s="141"/>
      <c r="EA158" s="141"/>
      <c r="EB158" s="141"/>
      <c r="EC158" s="141"/>
      <c r="ED158" s="141"/>
      <c r="EE158" s="141"/>
      <c r="EF158" s="141"/>
      <c r="EG158" s="141"/>
      <c r="EH158" s="141"/>
      <c r="EI158" s="141"/>
      <c r="EJ158" s="141"/>
      <c r="EK158" s="141"/>
      <c r="EL158" s="141"/>
      <c r="EM158" s="141"/>
      <c r="EN158" s="141"/>
      <c r="EO158" s="141"/>
      <c r="EP158" s="141"/>
      <c r="EQ158" s="141"/>
      <c r="ER158" s="141"/>
      <c r="ES158" s="141"/>
      <c r="ET158" s="141"/>
      <c r="EU158" s="141"/>
      <c r="EV158" s="141"/>
      <c r="EW158" s="141"/>
      <c r="EX158" s="141"/>
      <c r="EY158" s="141"/>
      <c r="EZ158" s="141"/>
      <c r="FA158" s="141"/>
      <c r="FB158" s="141"/>
      <c r="FC158" s="141"/>
      <c r="FD158" s="141"/>
      <c r="FE158" s="141"/>
      <c r="FF158" s="141"/>
      <c r="FG158" s="141"/>
      <c r="FH158" s="141"/>
      <c r="FI158" s="141"/>
      <c r="FJ158" s="141"/>
      <c r="FK158" s="141"/>
      <c r="FL158" s="141"/>
      <c r="FM158" s="141"/>
      <c r="FN158" s="141"/>
      <c r="FO158" s="141"/>
      <c r="FP158" s="141"/>
      <c r="FQ158" s="141"/>
      <c r="FR158" s="141"/>
      <c r="FS158" s="141"/>
      <c r="FT158" s="141"/>
      <c r="FU158" s="141"/>
      <c r="FV158" s="141"/>
      <c r="FW158" s="141"/>
      <c r="FX158" s="141"/>
      <c r="FY158" s="141"/>
      <c r="FZ158" s="141"/>
      <c r="GA158" s="141"/>
      <c r="GB158" s="141"/>
      <c r="GC158" s="141"/>
      <c r="GD158" s="141"/>
      <c r="GE158" s="141"/>
      <c r="GF158" s="141"/>
      <c r="GG158" s="141"/>
      <c r="GH158" s="141"/>
      <c r="GI158" s="141"/>
      <c r="GJ158" s="141"/>
      <c r="GK158" s="141"/>
      <c r="GL158" s="141"/>
    </row>
    <row r="159" spans="5:194" ht="13" customHeight="1">
      <c r="E159" s="141"/>
      <c r="F159" s="141"/>
      <c r="G159" s="141"/>
      <c r="K159" s="141"/>
      <c r="L159" s="140"/>
      <c r="M159" s="140"/>
      <c r="N159" s="140"/>
      <c r="O159" s="140"/>
      <c r="P159" s="140"/>
      <c r="Q159" s="140"/>
      <c r="R159" s="140"/>
      <c r="S159" s="141"/>
      <c r="T159" s="141"/>
      <c r="U159" s="141"/>
      <c r="V159" s="141"/>
      <c r="W159" s="141"/>
      <c r="X159" s="141"/>
      <c r="Y159" s="141"/>
      <c r="Z159" s="159" t="s">
        <v>139</v>
      </c>
      <c r="AA159" s="160"/>
      <c r="AB159" s="161"/>
      <c r="AH159" s="141"/>
      <c r="AI159" s="141"/>
      <c r="AJ159" s="141"/>
      <c r="AK159" s="141"/>
      <c r="AL159" s="141"/>
      <c r="AM159" s="141"/>
      <c r="AN159" s="141"/>
      <c r="AO159" s="141"/>
      <c r="AP159" s="141"/>
      <c r="AQ159" s="141"/>
      <c r="AR159" s="141"/>
      <c r="AS159" s="141"/>
      <c r="AT159" s="141"/>
      <c r="AU159" s="141"/>
      <c r="AV159" s="141"/>
      <c r="AW159" s="141"/>
      <c r="AX159" s="141"/>
      <c r="AY159" s="141"/>
      <c r="AZ159" s="141"/>
      <c r="BA159" s="141"/>
      <c r="BB159" s="141"/>
      <c r="BC159" s="141"/>
      <c r="BD159" s="141"/>
      <c r="BE159" s="141"/>
      <c r="BF159" s="141"/>
      <c r="BG159" s="141"/>
      <c r="BH159" s="141"/>
      <c r="BI159" s="141"/>
      <c r="BJ159" s="141"/>
      <c r="BK159" s="141"/>
      <c r="BL159" s="141"/>
      <c r="BM159" s="141"/>
      <c r="BN159" s="141"/>
      <c r="BO159" s="141"/>
      <c r="BP159" s="141"/>
      <c r="BQ159" s="141"/>
      <c r="BR159" s="141"/>
      <c r="BS159" s="141"/>
      <c r="BT159" s="141"/>
      <c r="BU159" s="141"/>
      <c r="BV159" s="141"/>
      <c r="BW159" s="141"/>
      <c r="BX159" s="141"/>
      <c r="BY159" s="141"/>
      <c r="BZ159" s="141"/>
      <c r="CA159" s="141"/>
      <c r="CB159" s="141"/>
      <c r="CC159" s="141"/>
      <c r="CD159" s="141"/>
      <c r="CE159" s="141"/>
      <c r="CF159" s="141"/>
      <c r="CG159" s="141"/>
      <c r="CH159" s="141"/>
      <c r="CI159" s="141"/>
      <c r="CJ159" s="141"/>
      <c r="CK159" s="141"/>
      <c r="CL159" s="141"/>
      <c r="CM159" s="141"/>
      <c r="CN159" s="141"/>
      <c r="CO159" s="141"/>
      <c r="CP159" s="141"/>
      <c r="CQ159" s="141"/>
      <c r="CR159" s="141"/>
      <c r="CS159" s="141"/>
      <c r="CT159" s="141"/>
      <c r="CU159" s="141"/>
      <c r="CV159" s="141"/>
      <c r="CW159" s="141"/>
      <c r="CX159" s="141"/>
      <c r="CY159" s="141"/>
      <c r="CZ159" s="141"/>
      <c r="DA159" s="141"/>
      <c r="DB159" s="141"/>
      <c r="DC159" s="141"/>
      <c r="DD159" s="141"/>
      <c r="DE159" s="141"/>
      <c r="DF159" s="141"/>
      <c r="DG159" s="141"/>
      <c r="DH159" s="141"/>
      <c r="DI159" s="141"/>
      <c r="DJ159" s="141"/>
      <c r="DK159" s="141"/>
      <c r="DL159" s="141"/>
      <c r="DM159" s="141"/>
      <c r="DN159" s="141"/>
      <c r="DO159" s="141"/>
      <c r="DP159" s="141"/>
      <c r="DQ159" s="141"/>
      <c r="DR159" s="141"/>
      <c r="DS159" s="141"/>
      <c r="DT159" s="141"/>
      <c r="DU159" s="141"/>
      <c r="DV159" s="141"/>
      <c r="DW159" s="141"/>
      <c r="DX159" s="141"/>
      <c r="DY159" s="141"/>
      <c r="DZ159" s="141"/>
      <c r="EA159" s="141"/>
      <c r="EB159" s="141"/>
      <c r="EC159" s="141"/>
      <c r="ED159" s="141"/>
      <c r="EE159" s="141"/>
      <c r="EF159" s="141"/>
      <c r="EG159" s="141"/>
      <c r="EH159" s="141"/>
      <c r="EI159" s="141"/>
      <c r="EJ159" s="141"/>
      <c r="EK159" s="141"/>
      <c r="EL159" s="141"/>
      <c r="EM159" s="141"/>
      <c r="EN159" s="141"/>
      <c r="EO159" s="141"/>
      <c r="EP159" s="141"/>
      <c r="EQ159" s="141"/>
      <c r="ER159" s="141"/>
      <c r="ES159" s="141"/>
      <c r="ET159" s="141"/>
      <c r="EU159" s="141"/>
      <c r="EV159" s="141"/>
      <c r="EW159" s="141"/>
      <c r="EX159" s="141"/>
      <c r="EY159" s="141"/>
      <c r="EZ159" s="141"/>
      <c r="FA159" s="141"/>
      <c r="FB159" s="141"/>
      <c r="FC159" s="141"/>
      <c r="FD159" s="141"/>
      <c r="FE159" s="141"/>
      <c r="FF159" s="141"/>
      <c r="FG159" s="141"/>
      <c r="FH159" s="141"/>
      <c r="FI159" s="141"/>
      <c r="FJ159" s="141"/>
      <c r="FK159" s="141"/>
      <c r="FL159" s="141"/>
      <c r="FM159" s="141"/>
      <c r="FN159" s="141"/>
      <c r="FO159" s="141"/>
      <c r="FP159" s="141"/>
      <c r="FQ159" s="141"/>
      <c r="FR159" s="141"/>
      <c r="FS159" s="141"/>
      <c r="FT159" s="141"/>
      <c r="FU159" s="141"/>
      <c r="FV159" s="141"/>
      <c r="FW159" s="141"/>
      <c r="FX159" s="141"/>
      <c r="FY159" s="141"/>
      <c r="FZ159" s="141"/>
      <c r="GA159" s="141"/>
      <c r="GB159" s="141"/>
      <c r="GC159" s="141"/>
      <c r="GD159" s="141"/>
      <c r="GE159" s="141"/>
      <c r="GF159" s="141"/>
      <c r="GG159" s="141"/>
      <c r="GH159" s="141"/>
      <c r="GI159" s="141"/>
      <c r="GJ159" s="141"/>
      <c r="GK159" s="141"/>
      <c r="GL159" s="141"/>
    </row>
    <row r="160" spans="5:194" ht="13" customHeight="1">
      <c r="E160" s="141"/>
      <c r="F160" s="141"/>
      <c r="G160" s="141"/>
      <c r="K160" s="141"/>
      <c r="L160" s="140"/>
      <c r="M160" s="140"/>
      <c r="N160" s="140"/>
      <c r="O160" s="140"/>
      <c r="P160" s="140"/>
      <c r="Q160" s="140"/>
      <c r="R160" s="140"/>
      <c r="S160" s="141"/>
      <c r="T160" s="141"/>
      <c r="U160" s="141"/>
      <c r="V160" s="141"/>
      <c r="W160" s="141"/>
      <c r="X160" s="141"/>
      <c r="Y160" s="141"/>
      <c r="Z160" s="159" t="s">
        <v>278</v>
      </c>
      <c r="AA160" s="160"/>
      <c r="AB160" s="161"/>
      <c r="AH160" s="141"/>
      <c r="AI160" s="141"/>
      <c r="AJ160" s="141"/>
      <c r="AK160" s="141"/>
      <c r="AL160" s="141"/>
      <c r="AM160" s="141"/>
      <c r="AN160" s="141"/>
      <c r="AO160" s="141"/>
      <c r="AP160" s="141"/>
      <c r="AQ160" s="141"/>
      <c r="AR160" s="141"/>
      <c r="AS160" s="141"/>
      <c r="AT160" s="141"/>
      <c r="AU160" s="141"/>
      <c r="AV160" s="141"/>
      <c r="AW160" s="141"/>
      <c r="AX160" s="141"/>
      <c r="AY160" s="141"/>
      <c r="AZ160" s="141"/>
      <c r="BA160" s="141"/>
      <c r="BB160" s="141"/>
      <c r="BC160" s="141"/>
      <c r="BD160" s="141"/>
      <c r="BE160" s="141"/>
      <c r="BF160" s="141"/>
      <c r="BG160" s="141"/>
      <c r="BH160" s="141"/>
      <c r="BI160" s="141"/>
      <c r="BJ160" s="141"/>
      <c r="BK160" s="141"/>
      <c r="BL160" s="141"/>
      <c r="BM160" s="141"/>
      <c r="BN160" s="141"/>
      <c r="BO160" s="141"/>
      <c r="BP160" s="141"/>
      <c r="BQ160" s="141"/>
      <c r="BR160" s="141"/>
      <c r="BS160" s="141"/>
      <c r="BT160" s="141"/>
      <c r="BU160" s="141"/>
      <c r="BV160" s="141"/>
      <c r="BW160" s="141"/>
      <c r="BX160" s="141"/>
      <c r="BY160" s="141"/>
      <c r="BZ160" s="141"/>
      <c r="CA160" s="141"/>
      <c r="CB160" s="141"/>
      <c r="CC160" s="141"/>
      <c r="CD160" s="141"/>
      <c r="CE160" s="141"/>
      <c r="CF160" s="141"/>
      <c r="CG160" s="141"/>
      <c r="CH160" s="141"/>
      <c r="CI160" s="141"/>
      <c r="CJ160" s="141"/>
      <c r="CK160" s="141"/>
      <c r="CL160" s="141"/>
      <c r="CM160" s="141"/>
      <c r="CN160" s="141"/>
      <c r="CO160" s="141"/>
      <c r="CP160" s="141"/>
      <c r="CQ160" s="141"/>
      <c r="CR160" s="141"/>
      <c r="CS160" s="141"/>
      <c r="CT160" s="141"/>
      <c r="CU160" s="141"/>
      <c r="CV160" s="141"/>
      <c r="CW160" s="141"/>
      <c r="CX160" s="141"/>
      <c r="CY160" s="141"/>
      <c r="CZ160" s="141"/>
      <c r="DA160" s="141"/>
      <c r="DB160" s="141"/>
      <c r="DC160" s="141"/>
      <c r="DD160" s="141"/>
      <c r="DE160" s="141"/>
      <c r="DF160" s="141"/>
      <c r="DG160" s="141"/>
      <c r="DH160" s="141"/>
      <c r="DI160" s="141"/>
      <c r="DJ160" s="141"/>
      <c r="DK160" s="141"/>
      <c r="DL160" s="141"/>
      <c r="DM160" s="141"/>
      <c r="DN160" s="141"/>
      <c r="DO160" s="141"/>
      <c r="DP160" s="141"/>
      <c r="DQ160" s="141"/>
      <c r="DR160" s="141"/>
      <c r="DS160" s="141"/>
      <c r="DT160" s="141"/>
      <c r="DU160" s="141"/>
      <c r="DV160" s="141"/>
      <c r="DW160" s="141"/>
      <c r="DX160" s="141"/>
      <c r="DY160" s="141"/>
      <c r="DZ160" s="141"/>
      <c r="EA160" s="141"/>
      <c r="EB160" s="141"/>
      <c r="EC160" s="141"/>
      <c r="ED160" s="141"/>
      <c r="EE160" s="141"/>
      <c r="EF160" s="141"/>
      <c r="EG160" s="141"/>
      <c r="EH160" s="141"/>
      <c r="EI160" s="141"/>
      <c r="EJ160" s="141"/>
      <c r="EK160" s="141"/>
      <c r="EL160" s="141"/>
      <c r="EM160" s="141"/>
      <c r="EN160" s="141"/>
      <c r="EO160" s="141"/>
      <c r="EP160" s="141"/>
      <c r="EQ160" s="141"/>
      <c r="ER160" s="141"/>
      <c r="ES160" s="141"/>
      <c r="ET160" s="141"/>
      <c r="EU160" s="141"/>
      <c r="EV160" s="141"/>
      <c r="EW160" s="141"/>
      <c r="EX160" s="141"/>
      <c r="EY160" s="141"/>
      <c r="EZ160" s="141"/>
      <c r="FA160" s="141"/>
      <c r="FB160" s="141"/>
      <c r="FC160" s="141"/>
      <c r="FD160" s="141"/>
      <c r="FE160" s="141"/>
      <c r="FF160" s="141"/>
      <c r="FG160" s="141"/>
      <c r="FH160" s="141"/>
      <c r="FI160" s="141"/>
      <c r="FJ160" s="141"/>
      <c r="FK160" s="141"/>
      <c r="FL160" s="141"/>
      <c r="FM160" s="141"/>
      <c r="FN160" s="141"/>
      <c r="FO160" s="141"/>
      <c r="FP160" s="141"/>
      <c r="FQ160" s="141"/>
      <c r="FR160" s="141"/>
      <c r="FS160" s="141"/>
      <c r="FT160" s="141"/>
      <c r="FU160" s="141"/>
      <c r="FV160" s="141"/>
      <c r="FW160" s="141"/>
      <c r="FX160" s="141"/>
      <c r="FY160" s="141"/>
      <c r="FZ160" s="141"/>
      <c r="GA160" s="141"/>
      <c r="GB160" s="141"/>
      <c r="GC160" s="141"/>
      <c r="GD160" s="141"/>
      <c r="GE160" s="141"/>
      <c r="GF160" s="141"/>
      <c r="GG160" s="141"/>
      <c r="GH160" s="141"/>
      <c r="GI160" s="141"/>
      <c r="GJ160" s="141"/>
      <c r="GK160" s="141"/>
      <c r="GL160" s="141"/>
    </row>
    <row r="161" spans="5:194" ht="13" customHeight="1">
      <c r="E161" s="141"/>
      <c r="F161" s="141"/>
      <c r="G161" s="141"/>
      <c r="K161" s="141"/>
      <c r="L161" s="140"/>
      <c r="M161" s="140"/>
      <c r="N161" s="140"/>
      <c r="O161" s="140"/>
      <c r="P161" s="140"/>
      <c r="Q161" s="140"/>
      <c r="R161" s="140"/>
      <c r="S161" s="141"/>
      <c r="T161" s="141"/>
      <c r="U161" s="141"/>
      <c r="V161" s="141"/>
      <c r="W161" s="141"/>
      <c r="X161" s="141"/>
      <c r="Y161" s="141"/>
      <c r="Z161" s="159" t="s">
        <v>203</v>
      </c>
      <c r="AA161" s="160"/>
      <c r="AB161" s="161"/>
      <c r="AH161" s="141"/>
      <c r="AI161" s="141"/>
      <c r="AJ161" s="141"/>
      <c r="AK161" s="141"/>
      <c r="AL161" s="141"/>
      <c r="AM161" s="141"/>
      <c r="AN161" s="141"/>
      <c r="AO161" s="141"/>
      <c r="AP161" s="141"/>
      <c r="AQ161" s="141"/>
      <c r="AR161" s="141"/>
      <c r="AS161" s="141"/>
      <c r="AT161" s="141"/>
      <c r="AU161" s="141"/>
      <c r="AV161" s="141"/>
      <c r="AW161" s="141"/>
      <c r="AX161" s="141"/>
      <c r="AY161" s="141"/>
      <c r="AZ161" s="141"/>
      <c r="BA161" s="141"/>
      <c r="BB161" s="141"/>
      <c r="BC161" s="141"/>
      <c r="BD161" s="141"/>
      <c r="BE161" s="141"/>
      <c r="BF161" s="141"/>
      <c r="BG161" s="141"/>
      <c r="BH161" s="141"/>
      <c r="BI161" s="141"/>
      <c r="BJ161" s="141"/>
      <c r="BK161" s="141"/>
      <c r="BL161" s="141"/>
      <c r="BM161" s="141"/>
      <c r="BN161" s="141"/>
      <c r="BO161" s="141"/>
      <c r="BP161" s="141"/>
      <c r="BQ161" s="141"/>
      <c r="BR161" s="141"/>
      <c r="BS161" s="141"/>
      <c r="BT161" s="141"/>
      <c r="BU161" s="141"/>
      <c r="BV161" s="141"/>
      <c r="BW161" s="141"/>
      <c r="BX161" s="141"/>
      <c r="BY161" s="141"/>
      <c r="BZ161" s="141"/>
      <c r="CA161" s="141"/>
      <c r="CB161" s="141"/>
      <c r="CC161" s="141"/>
      <c r="CD161" s="141"/>
      <c r="CE161" s="141"/>
      <c r="CF161" s="141"/>
      <c r="CG161" s="141"/>
      <c r="CH161" s="141"/>
      <c r="CI161" s="141"/>
      <c r="CJ161" s="141"/>
      <c r="CK161" s="141"/>
      <c r="CL161" s="141"/>
      <c r="CM161" s="141"/>
      <c r="CN161" s="141"/>
      <c r="CO161" s="141"/>
      <c r="CP161" s="141"/>
      <c r="CQ161" s="141"/>
      <c r="CR161" s="141"/>
      <c r="CS161" s="141"/>
      <c r="CT161" s="141"/>
      <c r="CU161" s="141"/>
      <c r="CV161" s="141"/>
      <c r="CW161" s="141"/>
      <c r="CX161" s="141"/>
      <c r="CY161" s="141"/>
      <c r="CZ161" s="141"/>
      <c r="DA161" s="141"/>
      <c r="DB161" s="141"/>
      <c r="DC161" s="141"/>
      <c r="DD161" s="141"/>
      <c r="DE161" s="141"/>
      <c r="DF161" s="141"/>
      <c r="DG161" s="141"/>
      <c r="DH161" s="141"/>
      <c r="DI161" s="141"/>
      <c r="DJ161" s="141"/>
      <c r="DK161" s="141"/>
      <c r="DL161" s="141"/>
      <c r="DM161" s="141"/>
      <c r="DN161" s="141"/>
      <c r="DO161" s="141"/>
      <c r="DP161" s="141"/>
      <c r="DQ161" s="141"/>
      <c r="DR161" s="141"/>
      <c r="DS161" s="141"/>
      <c r="DT161" s="141"/>
      <c r="DU161" s="141"/>
      <c r="DV161" s="141"/>
      <c r="DW161" s="141"/>
      <c r="DX161" s="141"/>
      <c r="DY161" s="141"/>
      <c r="DZ161" s="141"/>
      <c r="EA161" s="141"/>
      <c r="EB161" s="141"/>
      <c r="EC161" s="141"/>
      <c r="ED161" s="141"/>
      <c r="EE161" s="141"/>
      <c r="EF161" s="141"/>
      <c r="EG161" s="141"/>
      <c r="EH161" s="141"/>
      <c r="EI161" s="141"/>
      <c r="EJ161" s="141"/>
      <c r="EK161" s="141"/>
      <c r="EL161" s="141"/>
      <c r="EM161" s="141"/>
      <c r="EN161" s="141"/>
      <c r="EO161" s="141"/>
      <c r="EP161" s="141"/>
      <c r="EQ161" s="141"/>
      <c r="ER161" s="141"/>
      <c r="ES161" s="141"/>
      <c r="ET161" s="141"/>
      <c r="EU161" s="141"/>
      <c r="EV161" s="141"/>
      <c r="EW161" s="141"/>
      <c r="EX161" s="141"/>
      <c r="EY161" s="141"/>
      <c r="EZ161" s="141"/>
      <c r="FA161" s="141"/>
      <c r="FB161" s="141"/>
      <c r="FC161" s="141"/>
      <c r="FD161" s="141"/>
      <c r="FE161" s="141"/>
      <c r="FF161" s="141"/>
      <c r="FG161" s="141"/>
      <c r="FH161" s="141"/>
      <c r="FI161" s="141"/>
      <c r="FJ161" s="141"/>
      <c r="FK161" s="141"/>
      <c r="FL161" s="141"/>
      <c r="FM161" s="141"/>
      <c r="FN161" s="141"/>
      <c r="FO161" s="141"/>
      <c r="FP161" s="141"/>
      <c r="FQ161" s="141"/>
      <c r="FR161" s="141"/>
      <c r="FS161" s="141"/>
      <c r="FT161" s="141"/>
      <c r="FU161" s="141"/>
      <c r="FV161" s="141"/>
      <c r="FW161" s="141"/>
      <c r="FX161" s="141"/>
      <c r="FY161" s="141"/>
      <c r="FZ161" s="141"/>
      <c r="GA161" s="141"/>
      <c r="GB161" s="141"/>
      <c r="GC161" s="141"/>
      <c r="GD161" s="141"/>
      <c r="GE161" s="141"/>
      <c r="GF161" s="141"/>
      <c r="GG161" s="141"/>
      <c r="GH161" s="141"/>
      <c r="GI161" s="141"/>
      <c r="GJ161" s="141"/>
      <c r="GK161" s="141"/>
      <c r="GL161" s="141"/>
    </row>
    <row r="162" spans="5:194" ht="13" customHeight="1">
      <c r="E162" s="141"/>
      <c r="F162" s="141"/>
      <c r="G162" s="141"/>
      <c r="K162" s="141"/>
      <c r="L162" s="140"/>
      <c r="M162" s="140"/>
      <c r="N162" s="140"/>
      <c r="O162" s="140"/>
      <c r="P162" s="140"/>
      <c r="Q162" s="140"/>
      <c r="R162" s="140"/>
      <c r="S162" s="141"/>
      <c r="T162" s="141"/>
      <c r="U162" s="141"/>
      <c r="V162" s="141"/>
      <c r="W162" s="141"/>
      <c r="X162" s="141"/>
      <c r="Y162" s="141"/>
      <c r="Z162" s="159" t="s">
        <v>286</v>
      </c>
      <c r="AA162" s="160"/>
      <c r="AB162" s="161"/>
      <c r="AH162" s="141"/>
      <c r="AI162" s="141"/>
      <c r="AJ162" s="141"/>
      <c r="AK162" s="141"/>
      <c r="AL162" s="141"/>
      <c r="AM162" s="141"/>
      <c r="AN162" s="141"/>
      <c r="AO162" s="141"/>
      <c r="AP162" s="141"/>
      <c r="AQ162" s="141"/>
      <c r="AR162" s="141"/>
      <c r="AS162" s="141"/>
      <c r="AT162" s="141"/>
      <c r="AU162" s="141"/>
      <c r="AV162" s="141"/>
      <c r="AW162" s="141"/>
      <c r="AX162" s="141"/>
      <c r="AY162" s="141"/>
      <c r="AZ162" s="141"/>
      <c r="BA162" s="141"/>
      <c r="BB162" s="141"/>
      <c r="BC162" s="141"/>
      <c r="BD162" s="141"/>
      <c r="BE162" s="141"/>
      <c r="BF162" s="141"/>
      <c r="BG162" s="141"/>
      <c r="BH162" s="141"/>
      <c r="BI162" s="141"/>
      <c r="BJ162" s="141"/>
      <c r="BK162" s="141"/>
      <c r="BL162" s="141"/>
      <c r="BM162" s="141"/>
      <c r="BN162" s="141"/>
      <c r="BO162" s="141"/>
      <c r="BP162" s="141"/>
      <c r="BQ162" s="141"/>
      <c r="BR162" s="141"/>
      <c r="BS162" s="141"/>
      <c r="BT162" s="141"/>
      <c r="BU162" s="141"/>
      <c r="BV162" s="141"/>
      <c r="BW162" s="141"/>
      <c r="BX162" s="141"/>
      <c r="BY162" s="141"/>
      <c r="BZ162" s="141"/>
      <c r="CA162" s="141"/>
      <c r="CB162" s="141"/>
      <c r="CC162" s="141"/>
      <c r="CD162" s="141"/>
      <c r="CE162" s="141"/>
      <c r="CF162" s="141"/>
      <c r="CG162" s="141"/>
      <c r="CH162" s="141"/>
      <c r="CI162" s="141"/>
      <c r="CJ162" s="141"/>
      <c r="CK162" s="141"/>
      <c r="CL162" s="141"/>
      <c r="CM162" s="141"/>
      <c r="CN162" s="141"/>
      <c r="CO162" s="141"/>
      <c r="CP162" s="141"/>
      <c r="CQ162" s="141"/>
      <c r="CR162" s="141"/>
      <c r="CS162" s="141"/>
      <c r="CT162" s="141"/>
      <c r="CU162" s="141"/>
      <c r="CV162" s="141"/>
      <c r="CW162" s="141"/>
      <c r="CX162" s="141"/>
      <c r="CY162" s="141"/>
      <c r="CZ162" s="141"/>
      <c r="DA162" s="141"/>
      <c r="DB162" s="141"/>
      <c r="DC162" s="141"/>
      <c r="DD162" s="141"/>
      <c r="DE162" s="141"/>
      <c r="DF162" s="141"/>
      <c r="DG162" s="141"/>
      <c r="DH162" s="141"/>
      <c r="DI162" s="141"/>
      <c r="DJ162" s="141"/>
      <c r="DK162" s="141"/>
      <c r="DL162" s="141"/>
      <c r="DM162" s="141"/>
      <c r="DN162" s="141"/>
      <c r="DO162" s="141"/>
      <c r="DP162" s="141"/>
      <c r="DQ162" s="141"/>
      <c r="DR162" s="141"/>
      <c r="DS162" s="141"/>
      <c r="DT162" s="141"/>
      <c r="DU162" s="141"/>
      <c r="DV162" s="141"/>
      <c r="DW162" s="141"/>
      <c r="DX162" s="141"/>
      <c r="DY162" s="141"/>
      <c r="DZ162" s="141"/>
      <c r="EA162" s="141"/>
      <c r="EB162" s="141"/>
      <c r="EC162" s="141"/>
      <c r="ED162" s="141"/>
      <c r="EE162" s="141"/>
      <c r="EF162" s="141"/>
      <c r="EG162" s="141"/>
      <c r="EH162" s="141"/>
      <c r="EI162" s="141"/>
      <c r="EJ162" s="141"/>
      <c r="EK162" s="141"/>
      <c r="EL162" s="141"/>
      <c r="EM162" s="141"/>
      <c r="EN162" s="141"/>
      <c r="EO162" s="141"/>
      <c r="EP162" s="141"/>
      <c r="EQ162" s="141"/>
      <c r="ER162" s="141"/>
      <c r="ES162" s="141"/>
      <c r="ET162" s="141"/>
      <c r="EU162" s="141"/>
      <c r="EV162" s="141"/>
      <c r="EW162" s="141"/>
      <c r="EX162" s="141"/>
      <c r="EY162" s="141"/>
      <c r="EZ162" s="141"/>
      <c r="FA162" s="141"/>
      <c r="FB162" s="141"/>
      <c r="FC162" s="141"/>
      <c r="FD162" s="141"/>
      <c r="FE162" s="141"/>
      <c r="FF162" s="141"/>
      <c r="FG162" s="141"/>
      <c r="FH162" s="141"/>
      <c r="FI162" s="141"/>
      <c r="FJ162" s="141"/>
      <c r="FK162" s="141"/>
      <c r="FL162" s="141"/>
      <c r="FM162" s="141"/>
      <c r="FN162" s="141"/>
      <c r="FO162" s="141"/>
      <c r="FP162" s="141"/>
      <c r="FQ162" s="141"/>
      <c r="FR162" s="141"/>
      <c r="FS162" s="141"/>
      <c r="FT162" s="141"/>
      <c r="FU162" s="141"/>
      <c r="FV162" s="141"/>
      <c r="FW162" s="141"/>
      <c r="FX162" s="141"/>
      <c r="FY162" s="141"/>
      <c r="FZ162" s="141"/>
      <c r="GA162" s="141"/>
      <c r="GB162" s="141"/>
      <c r="GC162" s="141"/>
      <c r="GD162" s="141"/>
      <c r="GE162" s="141"/>
      <c r="GF162" s="141"/>
      <c r="GG162" s="141"/>
      <c r="GH162" s="141"/>
      <c r="GI162" s="141"/>
      <c r="GJ162" s="141"/>
      <c r="GK162" s="141"/>
      <c r="GL162" s="141"/>
    </row>
    <row r="163" spans="5:194" ht="13" customHeight="1">
      <c r="E163" s="141"/>
      <c r="F163" s="141"/>
      <c r="G163" s="141"/>
      <c r="K163" s="141"/>
      <c r="L163" s="140"/>
      <c r="M163" s="140"/>
      <c r="N163" s="140"/>
      <c r="O163" s="140"/>
      <c r="P163" s="140"/>
      <c r="Q163" s="140"/>
      <c r="R163" s="140"/>
      <c r="S163" s="141"/>
      <c r="T163" s="141"/>
      <c r="U163" s="141"/>
      <c r="V163" s="141"/>
      <c r="W163" s="141"/>
      <c r="X163" s="141"/>
      <c r="Y163" s="141"/>
      <c r="Z163" s="159" t="s">
        <v>140</v>
      </c>
      <c r="AA163" s="160"/>
      <c r="AB163" s="161"/>
      <c r="AH163" s="141"/>
      <c r="AI163" s="141"/>
      <c r="AJ163" s="141"/>
      <c r="AK163" s="141"/>
      <c r="AL163" s="141"/>
      <c r="AM163" s="141"/>
      <c r="AN163" s="141"/>
      <c r="AO163" s="141"/>
      <c r="AP163" s="141"/>
      <c r="AQ163" s="141"/>
      <c r="AR163" s="141"/>
      <c r="AS163" s="141"/>
      <c r="AT163" s="141"/>
      <c r="AU163" s="141"/>
      <c r="AV163" s="141"/>
      <c r="AW163" s="141"/>
      <c r="AX163" s="141"/>
      <c r="AY163" s="141"/>
      <c r="AZ163" s="141"/>
      <c r="BA163" s="141"/>
      <c r="BB163" s="141"/>
      <c r="BC163" s="141"/>
      <c r="BD163" s="141"/>
      <c r="BE163" s="141"/>
      <c r="BF163" s="141"/>
      <c r="BG163" s="141"/>
      <c r="BH163" s="141"/>
      <c r="BI163" s="141"/>
      <c r="BJ163" s="141"/>
      <c r="BK163" s="141"/>
      <c r="BL163" s="141"/>
      <c r="BM163" s="141"/>
      <c r="BN163" s="141"/>
      <c r="BO163" s="141"/>
      <c r="BP163" s="141"/>
      <c r="BQ163" s="141"/>
      <c r="BR163" s="141"/>
      <c r="BS163" s="141"/>
      <c r="BT163" s="141"/>
      <c r="BU163" s="141"/>
      <c r="BV163" s="141"/>
      <c r="BW163" s="141"/>
      <c r="BX163" s="141"/>
      <c r="BY163" s="141"/>
      <c r="BZ163" s="141"/>
      <c r="CA163" s="141"/>
      <c r="CB163" s="141"/>
      <c r="CC163" s="141"/>
      <c r="CD163" s="141"/>
      <c r="CE163" s="141"/>
      <c r="CF163" s="141"/>
      <c r="CG163" s="141"/>
      <c r="CH163" s="141"/>
      <c r="CI163" s="141"/>
      <c r="CJ163" s="141"/>
      <c r="CK163" s="141"/>
      <c r="CL163" s="141"/>
      <c r="CM163" s="141"/>
      <c r="CN163" s="141"/>
      <c r="CO163" s="141"/>
      <c r="CP163" s="141"/>
      <c r="CQ163" s="141"/>
      <c r="CR163" s="141"/>
      <c r="CS163" s="141"/>
      <c r="CT163" s="141"/>
      <c r="CU163" s="141"/>
      <c r="CV163" s="141"/>
      <c r="CW163" s="141"/>
      <c r="CX163" s="141"/>
      <c r="CY163" s="141"/>
      <c r="CZ163" s="141"/>
      <c r="DA163" s="141"/>
      <c r="DB163" s="141"/>
      <c r="DC163" s="141"/>
      <c r="DD163" s="141"/>
      <c r="DE163" s="141"/>
      <c r="DF163" s="141"/>
      <c r="DG163" s="141"/>
      <c r="DH163" s="141"/>
      <c r="DI163" s="141"/>
      <c r="DJ163" s="141"/>
      <c r="DK163" s="141"/>
      <c r="DL163" s="141"/>
      <c r="DM163" s="141"/>
      <c r="DN163" s="141"/>
      <c r="DO163" s="141"/>
      <c r="DP163" s="141"/>
      <c r="DQ163" s="141"/>
      <c r="DR163" s="141"/>
      <c r="DS163" s="141"/>
      <c r="DT163" s="141"/>
      <c r="DU163" s="141"/>
      <c r="DV163" s="141"/>
      <c r="DW163" s="141"/>
      <c r="DX163" s="141"/>
      <c r="DY163" s="141"/>
      <c r="DZ163" s="141"/>
      <c r="EA163" s="141"/>
      <c r="EB163" s="141"/>
      <c r="EC163" s="141"/>
      <c r="ED163" s="141"/>
      <c r="EE163" s="141"/>
      <c r="EF163" s="141"/>
      <c r="EG163" s="141"/>
      <c r="EH163" s="141"/>
      <c r="EI163" s="141"/>
      <c r="EJ163" s="141"/>
      <c r="EK163" s="141"/>
      <c r="EL163" s="141"/>
      <c r="EM163" s="141"/>
      <c r="EN163" s="141"/>
      <c r="EO163" s="141"/>
      <c r="EP163" s="141"/>
      <c r="EQ163" s="141"/>
      <c r="ER163" s="141"/>
      <c r="ES163" s="141"/>
      <c r="ET163" s="141"/>
      <c r="EU163" s="141"/>
      <c r="EV163" s="141"/>
      <c r="EW163" s="141"/>
      <c r="EX163" s="141"/>
      <c r="EY163" s="141"/>
      <c r="EZ163" s="141"/>
      <c r="FA163" s="141"/>
      <c r="FB163" s="141"/>
      <c r="FC163" s="141"/>
      <c r="FD163" s="141"/>
      <c r="FE163" s="141"/>
      <c r="FF163" s="141"/>
      <c r="FG163" s="141"/>
      <c r="FH163" s="141"/>
      <c r="FI163" s="141"/>
      <c r="FJ163" s="141"/>
      <c r="FK163" s="141"/>
      <c r="FL163" s="141"/>
      <c r="FM163" s="141"/>
      <c r="FN163" s="141"/>
      <c r="FO163" s="141"/>
      <c r="FP163" s="141"/>
      <c r="FQ163" s="141"/>
      <c r="FR163" s="141"/>
      <c r="FS163" s="141"/>
      <c r="FT163" s="141"/>
      <c r="FU163" s="141"/>
      <c r="FV163" s="141"/>
      <c r="FW163" s="141"/>
      <c r="FX163" s="141"/>
      <c r="FY163" s="141"/>
      <c r="FZ163" s="141"/>
      <c r="GA163" s="141"/>
      <c r="GB163" s="141"/>
      <c r="GC163" s="141"/>
      <c r="GD163" s="141"/>
      <c r="GE163" s="141"/>
      <c r="GF163" s="141"/>
      <c r="GG163" s="141"/>
      <c r="GH163" s="141"/>
      <c r="GI163" s="141"/>
      <c r="GJ163" s="141"/>
      <c r="GK163" s="141"/>
      <c r="GL163" s="141"/>
    </row>
    <row r="164" spans="5:194" ht="13" customHeight="1">
      <c r="E164" s="141"/>
      <c r="F164" s="141"/>
      <c r="G164" s="141"/>
      <c r="K164" s="141"/>
      <c r="L164" s="140"/>
      <c r="M164" s="140"/>
      <c r="N164" s="141"/>
      <c r="O164" s="141"/>
      <c r="P164" s="141"/>
      <c r="Q164" s="140"/>
      <c r="R164" s="140"/>
      <c r="S164" s="141"/>
      <c r="T164" s="141"/>
      <c r="U164" s="141"/>
      <c r="V164" s="141"/>
      <c r="W164" s="141"/>
      <c r="X164" s="141"/>
      <c r="Y164" s="141"/>
      <c r="Z164" s="159" t="s">
        <v>146</v>
      </c>
      <c r="AA164" s="160"/>
      <c r="AB164" s="161"/>
      <c r="AH164" s="141"/>
      <c r="AI164" s="141"/>
      <c r="AJ164" s="141"/>
      <c r="AK164" s="141"/>
      <c r="AL164" s="141"/>
      <c r="AM164" s="141"/>
      <c r="AN164" s="141"/>
      <c r="AO164" s="141"/>
      <c r="AP164" s="141"/>
      <c r="AQ164" s="141"/>
      <c r="AR164" s="141"/>
      <c r="AS164" s="141"/>
      <c r="AT164" s="141"/>
      <c r="AU164" s="141"/>
      <c r="AV164" s="141"/>
      <c r="AW164" s="141"/>
      <c r="AX164" s="141"/>
      <c r="AY164" s="141"/>
      <c r="AZ164" s="141"/>
      <c r="BA164" s="141"/>
      <c r="BB164" s="141"/>
      <c r="BC164" s="141"/>
      <c r="BD164" s="141"/>
      <c r="BE164" s="141"/>
      <c r="BF164" s="141"/>
      <c r="BG164" s="141"/>
      <c r="BH164" s="141"/>
      <c r="BI164" s="141"/>
      <c r="BJ164" s="141"/>
      <c r="BK164" s="141"/>
      <c r="BL164" s="141"/>
      <c r="BM164" s="141"/>
      <c r="BN164" s="141"/>
      <c r="BO164" s="141"/>
      <c r="BP164" s="141"/>
      <c r="BQ164" s="141"/>
      <c r="BR164" s="141"/>
      <c r="BS164" s="141"/>
      <c r="BT164" s="141"/>
      <c r="BU164" s="141"/>
      <c r="BV164" s="141"/>
      <c r="BW164" s="141"/>
      <c r="BX164" s="141"/>
      <c r="BY164" s="141"/>
      <c r="BZ164" s="141"/>
      <c r="CA164" s="141"/>
      <c r="CB164" s="141"/>
      <c r="CC164" s="141"/>
      <c r="CD164" s="141"/>
      <c r="CE164" s="141"/>
      <c r="CF164" s="141"/>
      <c r="CG164" s="141"/>
      <c r="CH164" s="141"/>
      <c r="CI164" s="141"/>
      <c r="CJ164" s="141"/>
      <c r="CK164" s="141"/>
      <c r="CL164" s="141"/>
      <c r="CM164" s="141"/>
      <c r="CN164" s="141"/>
      <c r="CO164" s="141"/>
      <c r="CP164" s="141"/>
      <c r="CQ164" s="141"/>
      <c r="CR164" s="141"/>
      <c r="CS164" s="141"/>
      <c r="CT164" s="141"/>
      <c r="CU164" s="141"/>
      <c r="CV164" s="141"/>
      <c r="CW164" s="141"/>
      <c r="CX164" s="141"/>
      <c r="CY164" s="141"/>
      <c r="CZ164" s="141"/>
      <c r="DA164" s="141"/>
      <c r="DB164" s="141"/>
      <c r="DC164" s="141"/>
      <c r="DD164" s="141"/>
      <c r="DE164" s="141"/>
      <c r="DF164" s="141"/>
      <c r="DG164" s="141"/>
      <c r="DH164" s="141"/>
      <c r="DI164" s="141"/>
      <c r="DJ164" s="141"/>
      <c r="DK164" s="141"/>
      <c r="DL164" s="141"/>
      <c r="DM164" s="141"/>
      <c r="DN164" s="141"/>
      <c r="DO164" s="141"/>
      <c r="DP164" s="141"/>
      <c r="DQ164" s="141"/>
      <c r="DR164" s="141"/>
      <c r="DS164" s="141"/>
      <c r="DT164" s="141"/>
      <c r="DU164" s="141"/>
      <c r="DV164" s="141"/>
      <c r="DW164" s="141"/>
      <c r="DX164" s="141"/>
      <c r="DY164" s="141"/>
      <c r="DZ164" s="141"/>
      <c r="EA164" s="141"/>
      <c r="EB164" s="141"/>
      <c r="EC164" s="141"/>
      <c r="ED164" s="141"/>
      <c r="EE164" s="141"/>
      <c r="EF164" s="141"/>
      <c r="EG164" s="141"/>
      <c r="EH164" s="141"/>
      <c r="EI164" s="141"/>
      <c r="EJ164" s="141"/>
      <c r="EK164" s="141"/>
      <c r="EL164" s="141"/>
      <c r="EM164" s="141"/>
      <c r="EN164" s="141"/>
      <c r="EO164" s="141"/>
      <c r="EP164" s="141"/>
      <c r="EQ164" s="141"/>
      <c r="ER164" s="141"/>
      <c r="ES164" s="141"/>
      <c r="ET164" s="141"/>
      <c r="EU164" s="141"/>
      <c r="EV164" s="141"/>
      <c r="EW164" s="141"/>
      <c r="EX164" s="141"/>
      <c r="EY164" s="141"/>
      <c r="EZ164" s="141"/>
      <c r="FA164" s="141"/>
      <c r="FB164" s="141"/>
      <c r="FC164" s="141"/>
      <c r="FD164" s="141"/>
      <c r="FE164" s="141"/>
      <c r="FF164" s="141"/>
      <c r="FG164" s="141"/>
      <c r="FH164" s="141"/>
      <c r="FI164" s="141"/>
      <c r="FJ164" s="141"/>
      <c r="FK164" s="141"/>
      <c r="FL164" s="141"/>
      <c r="FM164" s="141"/>
      <c r="FN164" s="141"/>
      <c r="FO164" s="141"/>
      <c r="FP164" s="141"/>
      <c r="FQ164" s="141"/>
      <c r="FR164" s="141"/>
      <c r="FS164" s="141"/>
      <c r="FT164" s="141"/>
      <c r="FU164" s="141"/>
      <c r="FV164" s="141"/>
      <c r="FW164" s="141"/>
      <c r="FX164" s="141"/>
      <c r="FY164" s="141"/>
      <c r="FZ164" s="141"/>
      <c r="GA164" s="141"/>
      <c r="GB164" s="141"/>
      <c r="GC164" s="141"/>
      <c r="GD164" s="141"/>
      <c r="GE164" s="141"/>
      <c r="GF164" s="141"/>
      <c r="GG164" s="141"/>
      <c r="GH164" s="141"/>
      <c r="GI164" s="141"/>
      <c r="GJ164" s="141"/>
      <c r="GK164" s="141"/>
      <c r="GL164" s="141"/>
    </row>
    <row r="165" spans="5:194" ht="13" customHeight="1">
      <c r="E165" s="141"/>
      <c r="F165" s="141"/>
      <c r="G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59" t="s">
        <v>152</v>
      </c>
      <c r="AA165" s="160"/>
      <c r="AB165" s="161"/>
      <c r="AH165" s="141"/>
      <c r="AI165" s="141"/>
      <c r="AJ165" s="141"/>
      <c r="AK165" s="141"/>
      <c r="AL165" s="141"/>
      <c r="AM165" s="141"/>
      <c r="AN165" s="141"/>
      <c r="AO165" s="141"/>
      <c r="AP165" s="141"/>
      <c r="AQ165" s="141"/>
      <c r="AR165" s="141"/>
      <c r="AS165" s="141"/>
      <c r="AT165" s="141"/>
      <c r="AU165" s="141"/>
      <c r="AV165" s="141"/>
      <c r="AW165" s="141"/>
      <c r="AX165" s="141"/>
      <c r="AY165" s="141"/>
      <c r="AZ165" s="141"/>
      <c r="BA165" s="141"/>
      <c r="BB165" s="141"/>
      <c r="BC165" s="141"/>
      <c r="BD165" s="141"/>
      <c r="BE165" s="141"/>
      <c r="BF165" s="141"/>
      <c r="BG165" s="141"/>
      <c r="BH165" s="141"/>
      <c r="BI165" s="141"/>
      <c r="BJ165" s="141"/>
      <c r="BK165" s="141"/>
      <c r="BL165" s="141"/>
      <c r="BM165" s="141"/>
      <c r="BN165" s="141"/>
      <c r="BO165" s="141"/>
      <c r="BP165" s="141"/>
      <c r="BQ165" s="141"/>
      <c r="BR165" s="141"/>
      <c r="BS165" s="141"/>
      <c r="BT165" s="141"/>
      <c r="BU165" s="141"/>
      <c r="BV165" s="141"/>
      <c r="BW165" s="141"/>
      <c r="BX165" s="141"/>
      <c r="BY165" s="141"/>
      <c r="BZ165" s="141"/>
      <c r="CA165" s="141"/>
      <c r="CB165" s="141"/>
      <c r="CC165" s="141"/>
      <c r="CD165" s="141"/>
      <c r="CE165" s="141"/>
      <c r="CF165" s="141"/>
      <c r="CG165" s="141"/>
      <c r="CH165" s="141"/>
      <c r="CI165" s="141"/>
      <c r="CJ165" s="141"/>
      <c r="CK165" s="141"/>
      <c r="CL165" s="141"/>
      <c r="CM165" s="141"/>
      <c r="CN165" s="141"/>
      <c r="CO165" s="141"/>
      <c r="CP165" s="141"/>
      <c r="CQ165" s="141"/>
      <c r="CR165" s="141"/>
      <c r="CS165" s="141"/>
      <c r="CT165" s="141"/>
      <c r="CU165" s="141"/>
      <c r="CV165" s="141"/>
      <c r="CW165" s="141"/>
      <c r="CX165" s="141"/>
      <c r="CY165" s="141"/>
      <c r="CZ165" s="141"/>
      <c r="DA165" s="141"/>
      <c r="DB165" s="141"/>
      <c r="DC165" s="141"/>
      <c r="DD165" s="141"/>
      <c r="DE165" s="141"/>
      <c r="DF165" s="141"/>
      <c r="DG165" s="141"/>
      <c r="DH165" s="141"/>
      <c r="DI165" s="141"/>
      <c r="DJ165" s="141"/>
      <c r="DK165" s="141"/>
      <c r="DL165" s="141"/>
      <c r="DM165" s="141"/>
      <c r="DN165" s="141"/>
      <c r="DO165" s="141"/>
      <c r="DP165" s="141"/>
      <c r="DQ165" s="141"/>
      <c r="DR165" s="141"/>
      <c r="DS165" s="141"/>
      <c r="DT165" s="141"/>
      <c r="DU165" s="141"/>
      <c r="DV165" s="141"/>
      <c r="DW165" s="141"/>
      <c r="DX165" s="141"/>
      <c r="DY165" s="141"/>
      <c r="DZ165" s="141"/>
      <c r="EA165" s="141"/>
      <c r="EB165" s="141"/>
      <c r="EC165" s="141"/>
      <c r="ED165" s="141"/>
      <c r="EE165" s="141"/>
      <c r="EF165" s="141"/>
      <c r="EG165" s="141"/>
      <c r="EH165" s="141"/>
      <c r="EI165" s="141"/>
      <c r="EJ165" s="141"/>
      <c r="EK165" s="141"/>
      <c r="EL165" s="141"/>
      <c r="EM165" s="141"/>
      <c r="EN165" s="141"/>
      <c r="EO165" s="141"/>
      <c r="EP165" s="141"/>
      <c r="EQ165" s="141"/>
      <c r="ER165" s="141"/>
      <c r="ES165" s="141"/>
      <c r="ET165" s="141"/>
      <c r="EU165" s="141"/>
      <c r="EV165" s="141"/>
      <c r="EW165" s="141"/>
      <c r="EX165" s="141"/>
      <c r="EY165" s="141"/>
      <c r="EZ165" s="141"/>
      <c r="FA165" s="141"/>
      <c r="FB165" s="141"/>
      <c r="FC165" s="141"/>
      <c r="FD165" s="141"/>
      <c r="FE165" s="141"/>
      <c r="FF165" s="141"/>
      <c r="FG165" s="141"/>
      <c r="FH165" s="141"/>
      <c r="FI165" s="141"/>
      <c r="FJ165" s="141"/>
      <c r="FK165" s="141"/>
      <c r="FL165" s="141"/>
      <c r="FM165" s="141"/>
      <c r="FN165" s="141"/>
      <c r="FO165" s="141"/>
      <c r="FP165" s="141"/>
      <c r="FQ165" s="141"/>
      <c r="FR165" s="141"/>
      <c r="FS165" s="141"/>
      <c r="FT165" s="141"/>
      <c r="FU165" s="141"/>
      <c r="FV165" s="141"/>
      <c r="FW165" s="141"/>
      <c r="FX165" s="141"/>
      <c r="FY165" s="141"/>
      <c r="FZ165" s="141"/>
      <c r="GA165" s="141"/>
      <c r="GB165" s="141"/>
      <c r="GC165" s="141"/>
      <c r="GD165" s="141"/>
      <c r="GE165" s="141"/>
      <c r="GF165" s="141"/>
      <c r="GG165" s="141"/>
      <c r="GH165" s="141"/>
      <c r="GI165" s="141"/>
      <c r="GJ165" s="141"/>
      <c r="GK165" s="141"/>
      <c r="GL165" s="141"/>
    </row>
    <row r="166" spans="5:194" ht="13" customHeight="1">
      <c r="E166" s="141"/>
      <c r="F166" s="141"/>
      <c r="G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  <c r="X166" s="141"/>
      <c r="Y166" s="141"/>
      <c r="Z166" s="159" t="s">
        <v>175</v>
      </c>
      <c r="AA166" s="160"/>
      <c r="AB166" s="161"/>
      <c r="AH166" s="141"/>
      <c r="AI166" s="141"/>
      <c r="AJ166" s="141"/>
      <c r="AK166" s="141"/>
      <c r="AL166" s="141"/>
      <c r="AM166" s="141"/>
      <c r="AN166" s="141"/>
      <c r="AO166" s="141"/>
      <c r="AP166" s="141"/>
      <c r="AQ166" s="141"/>
      <c r="AR166" s="141"/>
      <c r="AS166" s="141"/>
      <c r="AT166" s="141"/>
      <c r="AU166" s="141"/>
      <c r="AV166" s="141"/>
      <c r="AW166" s="141"/>
      <c r="AX166" s="141"/>
      <c r="AY166" s="141"/>
      <c r="AZ166" s="141"/>
      <c r="BA166" s="141"/>
      <c r="BB166" s="141"/>
      <c r="BC166" s="141"/>
      <c r="BD166" s="141"/>
      <c r="BE166" s="141"/>
      <c r="BF166" s="141"/>
      <c r="BG166" s="141"/>
      <c r="BH166" s="141"/>
      <c r="BI166" s="141"/>
      <c r="BJ166" s="141"/>
      <c r="BK166" s="141"/>
      <c r="BL166" s="141"/>
      <c r="BM166" s="141"/>
      <c r="BN166" s="141"/>
      <c r="BO166" s="141"/>
      <c r="BP166" s="141"/>
      <c r="BQ166" s="141"/>
      <c r="BR166" s="141"/>
      <c r="BS166" s="141"/>
      <c r="BT166" s="141"/>
      <c r="BU166" s="141"/>
      <c r="BV166" s="141"/>
      <c r="BW166" s="141"/>
      <c r="BX166" s="141"/>
      <c r="BY166" s="141"/>
      <c r="BZ166" s="141"/>
      <c r="CA166" s="141"/>
      <c r="CB166" s="141"/>
      <c r="CC166" s="141"/>
      <c r="CD166" s="141"/>
      <c r="CE166" s="141"/>
      <c r="CF166" s="141"/>
      <c r="CG166" s="141"/>
      <c r="CH166" s="141"/>
      <c r="CI166" s="141"/>
      <c r="CJ166" s="141"/>
      <c r="CK166" s="141"/>
      <c r="CL166" s="141"/>
      <c r="CM166" s="141"/>
      <c r="CN166" s="141"/>
      <c r="CO166" s="141"/>
      <c r="CP166" s="141"/>
      <c r="CQ166" s="141"/>
      <c r="CR166" s="141"/>
      <c r="CS166" s="141"/>
      <c r="CT166" s="141"/>
      <c r="CU166" s="141"/>
      <c r="CV166" s="141"/>
      <c r="CW166" s="141"/>
      <c r="CX166" s="141"/>
      <c r="CY166" s="141"/>
      <c r="CZ166" s="141"/>
      <c r="DA166" s="141"/>
      <c r="DB166" s="141"/>
      <c r="DC166" s="141"/>
      <c r="DD166" s="141"/>
      <c r="DE166" s="141"/>
      <c r="DF166" s="141"/>
      <c r="DG166" s="141"/>
      <c r="DH166" s="141"/>
      <c r="DI166" s="141"/>
      <c r="DJ166" s="141"/>
      <c r="DK166" s="141"/>
      <c r="DL166" s="141"/>
      <c r="DM166" s="141"/>
      <c r="DN166" s="141"/>
      <c r="DO166" s="141"/>
      <c r="DP166" s="141"/>
      <c r="DQ166" s="141"/>
      <c r="DR166" s="141"/>
      <c r="DS166" s="141"/>
      <c r="DT166" s="141"/>
      <c r="DU166" s="141"/>
      <c r="DV166" s="141"/>
      <c r="DW166" s="141"/>
      <c r="DX166" s="141"/>
      <c r="DY166" s="141"/>
      <c r="DZ166" s="141"/>
      <c r="EA166" s="141"/>
      <c r="EB166" s="141"/>
      <c r="EC166" s="141"/>
      <c r="ED166" s="141"/>
      <c r="EE166" s="141"/>
      <c r="EF166" s="141"/>
      <c r="EG166" s="141"/>
      <c r="EH166" s="141"/>
      <c r="EI166" s="141"/>
      <c r="EJ166" s="141"/>
      <c r="EK166" s="141"/>
      <c r="EL166" s="141"/>
      <c r="EM166" s="141"/>
      <c r="EN166" s="141"/>
      <c r="EO166" s="141"/>
      <c r="EP166" s="141"/>
      <c r="EQ166" s="141"/>
      <c r="ER166" s="141"/>
      <c r="ES166" s="141"/>
      <c r="ET166" s="141"/>
      <c r="EU166" s="141"/>
      <c r="EV166" s="141"/>
      <c r="EW166" s="141"/>
      <c r="EX166" s="141"/>
      <c r="EY166" s="141"/>
      <c r="EZ166" s="141"/>
      <c r="FA166" s="141"/>
      <c r="FB166" s="141"/>
      <c r="FC166" s="141"/>
      <c r="FD166" s="141"/>
      <c r="FE166" s="141"/>
      <c r="FF166" s="141"/>
      <c r="FG166" s="141"/>
      <c r="FH166" s="141"/>
      <c r="FI166" s="141"/>
      <c r="FJ166" s="141"/>
      <c r="FK166" s="141"/>
      <c r="FL166" s="141"/>
      <c r="FM166" s="141"/>
      <c r="FN166" s="141"/>
      <c r="FO166" s="141"/>
      <c r="FP166" s="141"/>
      <c r="FQ166" s="141"/>
      <c r="FR166" s="141"/>
      <c r="FS166" s="141"/>
      <c r="FT166" s="141"/>
      <c r="FU166" s="141"/>
      <c r="FV166" s="141"/>
      <c r="FW166" s="141"/>
      <c r="FX166" s="141"/>
      <c r="FY166" s="141"/>
      <c r="FZ166" s="141"/>
      <c r="GA166" s="141"/>
      <c r="GB166" s="141"/>
      <c r="GC166" s="141"/>
      <c r="GD166" s="141"/>
      <c r="GE166" s="141"/>
      <c r="GF166" s="141"/>
      <c r="GG166" s="141"/>
      <c r="GH166" s="141"/>
      <c r="GI166" s="141"/>
      <c r="GJ166" s="141"/>
      <c r="GK166" s="141"/>
      <c r="GL166" s="141"/>
    </row>
    <row r="167" spans="5:194" ht="13" customHeight="1">
      <c r="E167" s="141"/>
      <c r="F167" s="141"/>
      <c r="G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59" t="s">
        <v>279</v>
      </c>
      <c r="AA167" s="160"/>
      <c r="AB167" s="161"/>
      <c r="AH167" s="141"/>
      <c r="AI167" s="141"/>
      <c r="AJ167" s="141"/>
      <c r="AK167" s="141"/>
      <c r="AL167" s="141"/>
      <c r="AM167" s="141"/>
      <c r="AN167" s="141"/>
      <c r="AO167" s="141"/>
      <c r="AP167" s="141"/>
      <c r="AQ167" s="141"/>
      <c r="AR167" s="141"/>
      <c r="AS167" s="141"/>
      <c r="AT167" s="141"/>
      <c r="AU167" s="141"/>
      <c r="AV167" s="141"/>
      <c r="AW167" s="141"/>
      <c r="AX167" s="141"/>
      <c r="AY167" s="141"/>
      <c r="AZ167" s="141"/>
      <c r="BA167" s="141"/>
      <c r="BB167" s="141"/>
      <c r="BC167" s="141"/>
      <c r="BD167" s="141"/>
      <c r="BE167" s="141"/>
      <c r="BF167" s="141"/>
      <c r="BG167" s="141"/>
      <c r="BH167" s="141"/>
      <c r="BI167" s="141"/>
      <c r="BJ167" s="141"/>
      <c r="BK167" s="141"/>
      <c r="BL167" s="141"/>
      <c r="BM167" s="141"/>
      <c r="BN167" s="141"/>
      <c r="BO167" s="141"/>
      <c r="BP167" s="141"/>
      <c r="BQ167" s="141"/>
      <c r="BR167" s="141"/>
      <c r="BS167" s="141"/>
      <c r="BT167" s="141"/>
      <c r="BU167" s="141"/>
      <c r="BV167" s="141"/>
      <c r="BW167" s="141"/>
      <c r="BX167" s="141"/>
      <c r="BY167" s="141"/>
      <c r="BZ167" s="141"/>
      <c r="CA167" s="141"/>
      <c r="CB167" s="141"/>
      <c r="CC167" s="141"/>
      <c r="CD167" s="141"/>
      <c r="CE167" s="141"/>
      <c r="CF167" s="141"/>
      <c r="CG167" s="141"/>
      <c r="CH167" s="141"/>
      <c r="CI167" s="141"/>
      <c r="CJ167" s="141"/>
      <c r="CK167" s="141"/>
      <c r="CL167" s="141"/>
      <c r="CM167" s="141"/>
      <c r="CN167" s="141"/>
      <c r="CO167" s="141"/>
      <c r="CP167" s="141"/>
      <c r="CQ167" s="141"/>
      <c r="CR167" s="141"/>
      <c r="CS167" s="141"/>
      <c r="CT167" s="141"/>
      <c r="CU167" s="141"/>
      <c r="CV167" s="141"/>
      <c r="CW167" s="141"/>
      <c r="CX167" s="141"/>
      <c r="CY167" s="141"/>
      <c r="CZ167" s="141"/>
      <c r="DA167" s="141"/>
      <c r="DB167" s="141"/>
      <c r="DC167" s="141"/>
      <c r="DD167" s="141"/>
      <c r="DE167" s="141"/>
      <c r="DF167" s="141"/>
      <c r="DG167" s="141"/>
      <c r="DH167" s="141"/>
      <c r="DI167" s="141"/>
      <c r="DJ167" s="141"/>
      <c r="DK167" s="141"/>
      <c r="DL167" s="141"/>
      <c r="DM167" s="141"/>
      <c r="DN167" s="141"/>
      <c r="DO167" s="141"/>
      <c r="DP167" s="141"/>
      <c r="DQ167" s="141"/>
      <c r="DR167" s="141"/>
      <c r="DS167" s="141"/>
      <c r="DT167" s="141"/>
      <c r="DU167" s="141"/>
      <c r="DV167" s="141"/>
      <c r="DW167" s="141"/>
      <c r="DX167" s="141"/>
      <c r="DY167" s="141"/>
      <c r="DZ167" s="141"/>
      <c r="EA167" s="141"/>
      <c r="EB167" s="141"/>
      <c r="EC167" s="141"/>
      <c r="ED167" s="141"/>
      <c r="EE167" s="141"/>
      <c r="EF167" s="141"/>
      <c r="EG167" s="141"/>
      <c r="EH167" s="141"/>
      <c r="EI167" s="141"/>
      <c r="EJ167" s="141"/>
      <c r="EK167" s="141"/>
      <c r="EL167" s="141"/>
      <c r="EM167" s="141"/>
      <c r="EN167" s="141"/>
      <c r="EO167" s="141"/>
      <c r="EP167" s="141"/>
      <c r="EQ167" s="141"/>
      <c r="ER167" s="141"/>
      <c r="ES167" s="141"/>
      <c r="ET167" s="141"/>
      <c r="EU167" s="141"/>
      <c r="EV167" s="141"/>
      <c r="EW167" s="141"/>
      <c r="EX167" s="141"/>
      <c r="EY167" s="141"/>
      <c r="EZ167" s="141"/>
      <c r="FA167" s="141"/>
      <c r="FB167" s="141"/>
      <c r="FC167" s="141"/>
      <c r="FD167" s="141"/>
      <c r="FE167" s="141"/>
      <c r="FF167" s="141"/>
      <c r="FG167" s="141"/>
      <c r="FH167" s="141"/>
      <c r="FI167" s="141"/>
      <c r="FJ167" s="141"/>
      <c r="FK167" s="141"/>
      <c r="FL167" s="141"/>
      <c r="FM167" s="141"/>
      <c r="FN167" s="141"/>
      <c r="FO167" s="141"/>
      <c r="FP167" s="141"/>
      <c r="FQ167" s="141"/>
      <c r="FR167" s="141"/>
      <c r="FS167" s="141"/>
      <c r="FT167" s="141"/>
      <c r="FU167" s="141"/>
      <c r="FV167" s="141"/>
      <c r="FW167" s="141"/>
      <c r="FX167" s="141"/>
      <c r="FY167" s="141"/>
      <c r="FZ167" s="141"/>
      <c r="GA167" s="141"/>
      <c r="GB167" s="141"/>
      <c r="GC167" s="141"/>
      <c r="GD167" s="141"/>
      <c r="GE167" s="141"/>
      <c r="GF167" s="141"/>
      <c r="GG167" s="141"/>
      <c r="GH167" s="141"/>
      <c r="GI167" s="141"/>
      <c r="GJ167" s="141"/>
      <c r="GK167" s="141"/>
      <c r="GL167" s="141"/>
    </row>
    <row r="168" spans="5:194" ht="13" customHeight="1">
      <c r="E168" s="141"/>
      <c r="F168" s="141"/>
      <c r="G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  <c r="V168" s="141"/>
      <c r="W168" s="141"/>
      <c r="X168" s="141"/>
      <c r="Y168" s="141"/>
      <c r="Z168" s="159" t="s">
        <v>187</v>
      </c>
      <c r="AA168" s="160"/>
      <c r="AB168" s="161"/>
      <c r="AH168" s="141"/>
      <c r="AI168" s="141"/>
      <c r="AJ168" s="141"/>
      <c r="AK168" s="141"/>
      <c r="AL168" s="141"/>
      <c r="AM168" s="141"/>
      <c r="AN168" s="141"/>
      <c r="AO168" s="141"/>
      <c r="AP168" s="141"/>
      <c r="AQ168" s="141"/>
      <c r="AR168" s="141"/>
      <c r="AS168" s="141"/>
      <c r="AT168" s="141"/>
      <c r="AU168" s="141"/>
      <c r="AV168" s="141"/>
      <c r="AW168" s="141"/>
      <c r="AX168" s="141"/>
      <c r="AY168" s="141"/>
      <c r="AZ168" s="141"/>
      <c r="BA168" s="141"/>
      <c r="BB168" s="141"/>
      <c r="BC168" s="141"/>
      <c r="BD168" s="141"/>
      <c r="BE168" s="141"/>
      <c r="BF168" s="141"/>
      <c r="BG168" s="141"/>
      <c r="BH168" s="141"/>
      <c r="BI168" s="141"/>
      <c r="BJ168" s="141"/>
      <c r="BK168" s="141"/>
      <c r="BL168" s="141"/>
      <c r="BM168" s="141"/>
      <c r="BN168" s="141"/>
      <c r="BO168" s="141"/>
      <c r="BP168" s="141"/>
      <c r="BQ168" s="141"/>
      <c r="BR168" s="141"/>
      <c r="BS168" s="141"/>
      <c r="BT168" s="141"/>
      <c r="BU168" s="141"/>
      <c r="BV168" s="141"/>
      <c r="BW168" s="141"/>
      <c r="BX168" s="141"/>
      <c r="BY168" s="141"/>
      <c r="BZ168" s="141"/>
      <c r="CA168" s="141"/>
      <c r="CB168" s="141"/>
      <c r="CC168" s="141"/>
      <c r="CD168" s="141"/>
      <c r="CE168" s="141"/>
      <c r="CF168" s="141"/>
      <c r="CG168" s="141"/>
      <c r="CH168" s="141"/>
      <c r="CI168" s="141"/>
      <c r="CJ168" s="141"/>
      <c r="CK168" s="141"/>
      <c r="CL168" s="141"/>
      <c r="CM168" s="141"/>
      <c r="CN168" s="141"/>
      <c r="CO168" s="141"/>
      <c r="CP168" s="141"/>
      <c r="CQ168" s="141"/>
      <c r="CR168" s="141"/>
      <c r="CS168" s="141"/>
      <c r="CT168" s="141"/>
      <c r="CU168" s="141"/>
      <c r="CV168" s="141"/>
      <c r="CW168" s="141"/>
      <c r="CX168" s="141"/>
      <c r="CY168" s="141"/>
      <c r="CZ168" s="141"/>
      <c r="DA168" s="141"/>
      <c r="DB168" s="141"/>
      <c r="DC168" s="141"/>
      <c r="DD168" s="141"/>
      <c r="DE168" s="141"/>
      <c r="DF168" s="141"/>
      <c r="DG168" s="141"/>
      <c r="DH168" s="141"/>
      <c r="DI168" s="141"/>
      <c r="DJ168" s="141"/>
      <c r="DK168" s="141"/>
      <c r="DL168" s="141"/>
      <c r="DM168" s="141"/>
      <c r="DN168" s="141"/>
      <c r="DO168" s="141"/>
      <c r="DP168" s="141"/>
      <c r="DQ168" s="141"/>
      <c r="DR168" s="141"/>
      <c r="DS168" s="141"/>
      <c r="DT168" s="141"/>
      <c r="DU168" s="141"/>
      <c r="DV168" s="141"/>
      <c r="DW168" s="141"/>
      <c r="DX168" s="141"/>
      <c r="DY168" s="141"/>
      <c r="DZ168" s="141"/>
      <c r="EA168" s="141"/>
      <c r="EB168" s="141"/>
      <c r="EC168" s="141"/>
      <c r="ED168" s="141"/>
      <c r="EE168" s="141"/>
      <c r="EF168" s="141"/>
      <c r="EG168" s="141"/>
      <c r="EH168" s="141"/>
      <c r="EI168" s="141"/>
      <c r="EJ168" s="141"/>
      <c r="EK168" s="141"/>
      <c r="EL168" s="141"/>
      <c r="EM168" s="141"/>
      <c r="EN168" s="141"/>
      <c r="EO168" s="141"/>
      <c r="EP168" s="141"/>
      <c r="EQ168" s="141"/>
      <c r="ER168" s="141"/>
      <c r="ES168" s="141"/>
      <c r="ET168" s="141"/>
      <c r="EU168" s="141"/>
      <c r="EV168" s="141"/>
      <c r="EW168" s="141"/>
      <c r="EX168" s="141"/>
      <c r="EY168" s="141"/>
      <c r="EZ168" s="141"/>
      <c r="FA168" s="141"/>
      <c r="FB168" s="141"/>
      <c r="FC168" s="141"/>
      <c r="FD168" s="141"/>
      <c r="FE168" s="141"/>
      <c r="FF168" s="141"/>
      <c r="FG168" s="141"/>
      <c r="FH168" s="141"/>
      <c r="FI168" s="141"/>
      <c r="FJ168" s="141"/>
      <c r="FK168" s="141"/>
      <c r="FL168" s="141"/>
      <c r="FM168" s="141"/>
      <c r="FN168" s="141"/>
      <c r="FO168" s="141"/>
      <c r="FP168" s="141"/>
      <c r="FQ168" s="141"/>
      <c r="FR168" s="141"/>
      <c r="FS168" s="141"/>
      <c r="FT168" s="141"/>
      <c r="FU168" s="141"/>
      <c r="FV168" s="141"/>
      <c r="FW168" s="141"/>
      <c r="FX168" s="141"/>
      <c r="FY168" s="141"/>
      <c r="FZ168" s="141"/>
      <c r="GA168" s="141"/>
      <c r="GB168" s="141"/>
      <c r="GC168" s="141"/>
      <c r="GD168" s="141"/>
      <c r="GE168" s="141"/>
      <c r="GF168" s="141"/>
      <c r="GG168" s="141"/>
      <c r="GH168" s="141"/>
      <c r="GI168" s="141"/>
      <c r="GJ168" s="141"/>
      <c r="GK168" s="141"/>
      <c r="GL168" s="141"/>
    </row>
    <row r="169" spans="5:194" ht="13" customHeight="1">
      <c r="E169" s="141"/>
      <c r="F169" s="141"/>
      <c r="G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59" t="s">
        <v>193</v>
      </c>
      <c r="AA169" s="160"/>
      <c r="AB169" s="161"/>
      <c r="AH169" s="141"/>
      <c r="AI169" s="141"/>
      <c r="AJ169" s="141"/>
      <c r="AK169" s="141"/>
      <c r="AL169" s="141"/>
      <c r="AM169" s="141"/>
      <c r="AN169" s="141"/>
      <c r="AO169" s="141"/>
      <c r="AP169" s="141"/>
      <c r="AQ169" s="141"/>
      <c r="AR169" s="141"/>
      <c r="AS169" s="141"/>
      <c r="AT169" s="141"/>
      <c r="AU169" s="141"/>
      <c r="AV169" s="141"/>
      <c r="AW169" s="141"/>
      <c r="AX169" s="141"/>
      <c r="AY169" s="141"/>
      <c r="AZ169" s="141"/>
      <c r="BA169" s="141"/>
      <c r="BB169" s="141"/>
      <c r="BC169" s="141"/>
      <c r="BD169" s="141"/>
      <c r="BE169" s="141"/>
      <c r="BF169" s="141"/>
      <c r="BG169" s="141"/>
      <c r="BH169" s="141"/>
      <c r="BI169" s="141"/>
      <c r="BJ169" s="141"/>
      <c r="BK169" s="141"/>
      <c r="BL169" s="141"/>
      <c r="BM169" s="141"/>
      <c r="BN169" s="141"/>
      <c r="BO169" s="141"/>
      <c r="BP169" s="141"/>
      <c r="BQ169" s="141"/>
      <c r="BR169" s="141"/>
      <c r="BS169" s="141"/>
      <c r="BT169" s="141"/>
      <c r="BU169" s="141"/>
      <c r="BV169" s="141"/>
      <c r="BW169" s="141"/>
      <c r="BX169" s="141"/>
      <c r="BY169" s="141"/>
      <c r="BZ169" s="141"/>
      <c r="CA169" s="141"/>
      <c r="CB169" s="141"/>
      <c r="CC169" s="141"/>
      <c r="CD169" s="141"/>
      <c r="CE169" s="141"/>
      <c r="CF169" s="141"/>
      <c r="CG169" s="141"/>
      <c r="CH169" s="141"/>
      <c r="CI169" s="141"/>
      <c r="CJ169" s="141"/>
      <c r="CK169" s="141"/>
      <c r="CL169" s="141"/>
      <c r="CM169" s="141"/>
      <c r="CN169" s="141"/>
      <c r="CO169" s="141"/>
      <c r="CP169" s="141"/>
      <c r="CQ169" s="141"/>
      <c r="CR169" s="141"/>
      <c r="CS169" s="141"/>
      <c r="CT169" s="141"/>
      <c r="CU169" s="141"/>
      <c r="CV169" s="141"/>
      <c r="CW169" s="141"/>
      <c r="CX169" s="141"/>
      <c r="CY169" s="141"/>
      <c r="CZ169" s="141"/>
      <c r="DA169" s="141"/>
      <c r="DB169" s="141"/>
      <c r="DC169" s="141"/>
      <c r="DD169" s="141"/>
      <c r="DE169" s="141"/>
      <c r="DF169" s="141"/>
      <c r="DG169" s="141"/>
      <c r="DH169" s="141"/>
      <c r="DI169" s="141"/>
      <c r="DJ169" s="141"/>
      <c r="DK169" s="141"/>
      <c r="DL169" s="141"/>
      <c r="DM169" s="141"/>
      <c r="DN169" s="141"/>
      <c r="DO169" s="141"/>
      <c r="DP169" s="141"/>
      <c r="DQ169" s="141"/>
      <c r="DR169" s="141"/>
      <c r="DS169" s="141"/>
      <c r="DT169" s="141"/>
      <c r="DU169" s="141"/>
      <c r="DV169" s="141"/>
      <c r="DW169" s="141"/>
      <c r="DX169" s="141"/>
      <c r="DY169" s="141"/>
      <c r="DZ169" s="141"/>
      <c r="EA169" s="141"/>
      <c r="EB169" s="141"/>
      <c r="EC169" s="141"/>
      <c r="ED169" s="141"/>
      <c r="EE169" s="141"/>
      <c r="EF169" s="141"/>
      <c r="EG169" s="141"/>
      <c r="EH169" s="141"/>
      <c r="EI169" s="141"/>
      <c r="EJ169" s="141"/>
      <c r="EK169" s="141"/>
      <c r="EL169" s="141"/>
      <c r="EM169" s="141"/>
      <c r="EN169" s="141"/>
      <c r="EO169" s="141"/>
      <c r="EP169" s="141"/>
      <c r="EQ169" s="141"/>
      <c r="ER169" s="141"/>
      <c r="ES169" s="141"/>
      <c r="ET169" s="141"/>
      <c r="EU169" s="141"/>
      <c r="EV169" s="141"/>
      <c r="EW169" s="141"/>
      <c r="EX169" s="141"/>
      <c r="EY169" s="141"/>
      <c r="EZ169" s="141"/>
      <c r="FA169" s="141"/>
      <c r="FB169" s="141"/>
      <c r="FC169" s="141"/>
      <c r="FD169" s="141"/>
      <c r="FE169" s="141"/>
      <c r="FF169" s="141"/>
      <c r="FG169" s="141"/>
      <c r="FH169" s="141"/>
      <c r="FI169" s="141"/>
      <c r="FJ169" s="141"/>
      <c r="FK169" s="141"/>
      <c r="FL169" s="141"/>
      <c r="FM169" s="141"/>
      <c r="FN169" s="141"/>
      <c r="FO169" s="141"/>
      <c r="FP169" s="141"/>
      <c r="FQ169" s="141"/>
      <c r="FR169" s="141"/>
      <c r="FS169" s="141"/>
      <c r="FT169" s="141"/>
      <c r="FU169" s="141"/>
      <c r="FV169" s="141"/>
      <c r="FW169" s="141"/>
      <c r="FX169" s="141"/>
      <c r="FY169" s="141"/>
      <c r="FZ169" s="141"/>
      <c r="GA169" s="141"/>
      <c r="GB169" s="141"/>
      <c r="GC169" s="141"/>
      <c r="GD169" s="141"/>
      <c r="GE169" s="141"/>
      <c r="GF169" s="141"/>
      <c r="GG169" s="141"/>
      <c r="GH169" s="141"/>
      <c r="GI169" s="141"/>
      <c r="GJ169" s="141"/>
      <c r="GK169" s="141"/>
      <c r="GL169" s="141"/>
    </row>
    <row r="170" spans="5:194" ht="13" customHeight="1">
      <c r="E170" s="141"/>
      <c r="F170" s="141"/>
      <c r="G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  <c r="U170" s="141"/>
      <c r="V170" s="141"/>
      <c r="W170" s="141"/>
      <c r="X170" s="141"/>
      <c r="Y170" s="141"/>
      <c r="Z170" s="159" t="s">
        <v>280</v>
      </c>
      <c r="AA170" s="160"/>
      <c r="AB170" s="161"/>
      <c r="AH170" s="141"/>
      <c r="AI170" s="141"/>
      <c r="AJ170" s="141"/>
      <c r="AK170" s="141"/>
      <c r="AL170" s="141"/>
      <c r="AM170" s="141"/>
      <c r="AN170" s="141"/>
      <c r="AO170" s="141"/>
      <c r="AP170" s="141"/>
      <c r="AQ170" s="141"/>
      <c r="AR170" s="141"/>
      <c r="AS170" s="141"/>
      <c r="AT170" s="141"/>
      <c r="AU170" s="141"/>
      <c r="AV170" s="141"/>
      <c r="AW170" s="141"/>
      <c r="AX170" s="141"/>
      <c r="AY170" s="141"/>
      <c r="AZ170" s="141"/>
      <c r="BA170" s="141"/>
      <c r="BB170" s="141"/>
      <c r="BC170" s="141"/>
      <c r="BD170" s="141"/>
      <c r="BE170" s="141"/>
      <c r="BF170" s="141"/>
      <c r="BG170" s="141"/>
      <c r="BH170" s="141"/>
      <c r="BI170" s="141"/>
      <c r="BJ170" s="141"/>
      <c r="BK170" s="141"/>
      <c r="BL170" s="141"/>
      <c r="BM170" s="141"/>
      <c r="BN170" s="141"/>
      <c r="BO170" s="141"/>
      <c r="BP170" s="141"/>
      <c r="BQ170" s="141"/>
      <c r="BR170" s="141"/>
      <c r="BS170" s="141"/>
      <c r="BT170" s="141"/>
      <c r="BU170" s="141"/>
      <c r="BV170" s="141"/>
      <c r="BW170" s="141"/>
      <c r="BX170" s="141"/>
      <c r="BY170" s="141"/>
      <c r="BZ170" s="141"/>
      <c r="CA170" s="141"/>
      <c r="CB170" s="141"/>
      <c r="CC170" s="141"/>
      <c r="CD170" s="141"/>
      <c r="CE170" s="141"/>
      <c r="CF170" s="141"/>
      <c r="CG170" s="141"/>
      <c r="CH170" s="141"/>
      <c r="CI170" s="141"/>
      <c r="CJ170" s="141"/>
      <c r="CK170" s="141"/>
      <c r="CL170" s="141"/>
      <c r="CM170" s="141"/>
      <c r="CN170" s="141"/>
      <c r="CO170" s="141"/>
      <c r="CP170" s="141"/>
      <c r="CQ170" s="141"/>
      <c r="CR170" s="141"/>
      <c r="CS170" s="141"/>
      <c r="CT170" s="141"/>
      <c r="CU170" s="141"/>
      <c r="CV170" s="141"/>
      <c r="CW170" s="141"/>
      <c r="CX170" s="141"/>
      <c r="CY170" s="141"/>
      <c r="CZ170" s="141"/>
      <c r="DA170" s="141"/>
      <c r="DB170" s="141"/>
      <c r="DC170" s="141"/>
      <c r="DD170" s="141"/>
      <c r="DE170" s="141"/>
      <c r="DF170" s="141"/>
      <c r="DG170" s="141"/>
      <c r="DH170" s="141"/>
      <c r="DI170" s="141"/>
      <c r="DJ170" s="141"/>
      <c r="DK170" s="141"/>
      <c r="DL170" s="141"/>
      <c r="DM170" s="141"/>
      <c r="DN170" s="141"/>
      <c r="DO170" s="141"/>
      <c r="DP170" s="141"/>
      <c r="DQ170" s="141"/>
      <c r="DR170" s="141"/>
      <c r="DS170" s="141"/>
      <c r="DT170" s="141"/>
      <c r="DU170" s="141"/>
      <c r="DV170" s="141"/>
      <c r="DW170" s="141"/>
      <c r="DX170" s="141"/>
      <c r="DY170" s="141"/>
      <c r="DZ170" s="141"/>
      <c r="EA170" s="141"/>
      <c r="EB170" s="141"/>
      <c r="EC170" s="141"/>
      <c r="ED170" s="141"/>
      <c r="EE170" s="141"/>
      <c r="EF170" s="141"/>
      <c r="EG170" s="141"/>
      <c r="EH170" s="141"/>
      <c r="EI170" s="141"/>
      <c r="EJ170" s="141"/>
      <c r="EK170" s="141"/>
      <c r="EL170" s="141"/>
      <c r="EM170" s="141"/>
      <c r="EN170" s="141"/>
      <c r="EO170" s="141"/>
      <c r="EP170" s="141"/>
      <c r="EQ170" s="141"/>
      <c r="ER170" s="141"/>
      <c r="ES170" s="141"/>
      <c r="ET170" s="141"/>
      <c r="EU170" s="141"/>
      <c r="EV170" s="141"/>
      <c r="EW170" s="141"/>
      <c r="EX170" s="141"/>
      <c r="EY170" s="141"/>
      <c r="EZ170" s="141"/>
      <c r="FA170" s="141"/>
      <c r="FB170" s="141"/>
      <c r="FC170" s="141"/>
      <c r="FD170" s="141"/>
      <c r="FE170" s="141"/>
      <c r="FF170" s="141"/>
      <c r="FG170" s="141"/>
      <c r="FH170" s="141"/>
      <c r="FI170" s="141"/>
      <c r="FJ170" s="141"/>
      <c r="FK170" s="141"/>
      <c r="FL170" s="141"/>
      <c r="FM170" s="141"/>
      <c r="FN170" s="141"/>
      <c r="FO170" s="141"/>
      <c r="FP170" s="141"/>
      <c r="FQ170" s="141"/>
      <c r="FR170" s="141"/>
      <c r="FS170" s="141"/>
      <c r="FT170" s="141"/>
      <c r="FU170" s="141"/>
      <c r="FV170" s="141"/>
      <c r="FW170" s="141"/>
      <c r="FX170" s="141"/>
      <c r="FY170" s="141"/>
      <c r="FZ170" s="141"/>
      <c r="GA170" s="141"/>
      <c r="GB170" s="141"/>
      <c r="GC170" s="141"/>
      <c r="GD170" s="141"/>
      <c r="GE170" s="141"/>
      <c r="GF170" s="141"/>
      <c r="GG170" s="141"/>
      <c r="GH170" s="141"/>
      <c r="GI170" s="141"/>
      <c r="GJ170" s="141"/>
      <c r="GK170" s="141"/>
      <c r="GL170" s="141"/>
    </row>
    <row r="171" spans="5:194" ht="13" customHeight="1">
      <c r="E171" s="141"/>
      <c r="F171" s="141"/>
      <c r="G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  <c r="Y171" s="141"/>
      <c r="Z171" s="159" t="s">
        <v>204</v>
      </c>
      <c r="AA171" s="160"/>
      <c r="AB171" s="161"/>
      <c r="AH171" s="141"/>
      <c r="AI171" s="141"/>
      <c r="AJ171" s="141"/>
      <c r="AK171" s="141"/>
      <c r="AL171" s="141"/>
      <c r="AM171" s="141"/>
      <c r="AN171" s="141"/>
      <c r="AO171" s="141"/>
      <c r="AP171" s="141"/>
      <c r="AQ171" s="141"/>
      <c r="AR171" s="141"/>
      <c r="AS171" s="141"/>
      <c r="AT171" s="141"/>
      <c r="AU171" s="141"/>
      <c r="AV171" s="141"/>
      <c r="AW171" s="141"/>
      <c r="AX171" s="141"/>
      <c r="AY171" s="141"/>
      <c r="AZ171" s="141"/>
      <c r="BA171" s="141"/>
      <c r="BB171" s="141"/>
      <c r="BC171" s="141"/>
      <c r="BD171" s="141"/>
      <c r="BE171" s="141"/>
      <c r="BF171" s="141"/>
      <c r="BG171" s="141"/>
      <c r="BH171" s="141"/>
      <c r="BI171" s="141"/>
      <c r="BJ171" s="141"/>
      <c r="BK171" s="141"/>
      <c r="BL171" s="141"/>
      <c r="BM171" s="141"/>
      <c r="BN171" s="141"/>
      <c r="BO171" s="141"/>
      <c r="BP171" s="141"/>
      <c r="BQ171" s="141"/>
      <c r="BR171" s="141"/>
      <c r="BS171" s="141"/>
      <c r="BT171" s="141"/>
      <c r="BU171" s="141"/>
      <c r="BV171" s="141"/>
      <c r="BW171" s="141"/>
      <c r="BX171" s="141"/>
      <c r="BY171" s="141"/>
      <c r="BZ171" s="141"/>
      <c r="CA171" s="141"/>
      <c r="CB171" s="141"/>
      <c r="CC171" s="141"/>
      <c r="CD171" s="141"/>
      <c r="CE171" s="141"/>
      <c r="CF171" s="141"/>
      <c r="CG171" s="141"/>
      <c r="CH171" s="141"/>
      <c r="CI171" s="141"/>
      <c r="CJ171" s="141"/>
      <c r="CK171" s="141"/>
      <c r="CL171" s="141"/>
      <c r="CM171" s="141"/>
      <c r="CN171" s="141"/>
      <c r="CO171" s="141"/>
      <c r="CP171" s="141"/>
      <c r="CQ171" s="141"/>
      <c r="CR171" s="141"/>
      <c r="CS171" s="141"/>
      <c r="CT171" s="141"/>
      <c r="CU171" s="141"/>
      <c r="CV171" s="141"/>
      <c r="CW171" s="141"/>
      <c r="CX171" s="141"/>
      <c r="CY171" s="141"/>
      <c r="CZ171" s="141"/>
      <c r="DA171" s="141"/>
      <c r="DB171" s="141"/>
      <c r="DC171" s="141"/>
      <c r="DD171" s="141"/>
      <c r="DE171" s="141"/>
      <c r="DF171" s="141"/>
      <c r="DG171" s="141"/>
      <c r="DH171" s="141"/>
      <c r="DI171" s="141"/>
      <c r="DJ171" s="141"/>
      <c r="DK171" s="141"/>
      <c r="DL171" s="141"/>
      <c r="DM171" s="141"/>
      <c r="DN171" s="141"/>
      <c r="DO171" s="141"/>
      <c r="DP171" s="141"/>
      <c r="DQ171" s="141"/>
      <c r="DR171" s="141"/>
      <c r="DS171" s="141"/>
      <c r="DT171" s="141"/>
      <c r="DU171" s="141"/>
      <c r="DV171" s="141"/>
      <c r="DW171" s="141"/>
      <c r="DX171" s="141"/>
      <c r="DY171" s="141"/>
      <c r="DZ171" s="141"/>
      <c r="EA171" s="141"/>
      <c r="EB171" s="141"/>
      <c r="EC171" s="141"/>
      <c r="ED171" s="141"/>
      <c r="EE171" s="141"/>
      <c r="EF171" s="141"/>
      <c r="EG171" s="141"/>
      <c r="EH171" s="141"/>
      <c r="EI171" s="141"/>
      <c r="EJ171" s="141"/>
      <c r="EK171" s="141"/>
      <c r="EL171" s="141"/>
      <c r="EM171" s="141"/>
      <c r="EN171" s="141"/>
      <c r="EO171" s="141"/>
      <c r="EP171" s="141"/>
      <c r="EQ171" s="141"/>
      <c r="ER171" s="141"/>
      <c r="ES171" s="141"/>
      <c r="ET171" s="141"/>
      <c r="EU171" s="141"/>
      <c r="EV171" s="141"/>
      <c r="EW171" s="141"/>
      <c r="EX171" s="141"/>
      <c r="EY171" s="141"/>
      <c r="EZ171" s="141"/>
      <c r="FA171" s="141"/>
      <c r="FB171" s="141"/>
      <c r="FC171" s="141"/>
      <c r="FD171" s="141"/>
      <c r="FE171" s="141"/>
      <c r="FF171" s="141"/>
      <c r="FG171" s="141"/>
      <c r="FH171" s="141"/>
      <c r="FI171" s="141"/>
      <c r="FJ171" s="141"/>
      <c r="FK171" s="141"/>
      <c r="FL171" s="141"/>
      <c r="FM171" s="141"/>
      <c r="FN171" s="141"/>
      <c r="FO171" s="141"/>
      <c r="FP171" s="141"/>
      <c r="FQ171" s="141"/>
      <c r="FR171" s="141"/>
      <c r="FS171" s="141"/>
      <c r="FT171" s="141"/>
      <c r="FU171" s="141"/>
      <c r="FV171" s="141"/>
      <c r="FW171" s="141"/>
      <c r="FX171" s="141"/>
      <c r="FY171" s="141"/>
      <c r="FZ171" s="141"/>
      <c r="GA171" s="141"/>
      <c r="GB171" s="141"/>
      <c r="GC171" s="141"/>
      <c r="GD171" s="141"/>
      <c r="GE171" s="141"/>
      <c r="GF171" s="141"/>
      <c r="GG171" s="141"/>
      <c r="GH171" s="141"/>
      <c r="GI171" s="141"/>
      <c r="GJ171" s="141"/>
      <c r="GK171" s="141"/>
      <c r="GL171" s="141"/>
    </row>
    <row r="172" spans="5:194" ht="13" customHeight="1">
      <c r="E172" s="141"/>
      <c r="F172" s="141"/>
      <c r="G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  <c r="V172" s="141"/>
      <c r="W172" s="141"/>
      <c r="X172" s="141"/>
      <c r="Y172" s="141"/>
      <c r="Z172" s="159" t="s">
        <v>129</v>
      </c>
      <c r="AA172" s="160"/>
      <c r="AB172" s="161"/>
      <c r="AH172" s="141"/>
      <c r="AI172" s="141"/>
      <c r="AJ172" s="141"/>
      <c r="AK172" s="141"/>
      <c r="AL172" s="141"/>
      <c r="AM172" s="141"/>
      <c r="AN172" s="141"/>
      <c r="AO172" s="141"/>
      <c r="AP172" s="141"/>
      <c r="AQ172" s="141"/>
      <c r="AR172" s="141"/>
      <c r="AS172" s="141"/>
      <c r="AT172" s="141"/>
      <c r="AU172" s="141"/>
      <c r="AV172" s="141"/>
      <c r="AW172" s="141"/>
      <c r="AX172" s="141"/>
      <c r="AY172" s="141"/>
      <c r="AZ172" s="141"/>
      <c r="BA172" s="141"/>
      <c r="BB172" s="141"/>
      <c r="BC172" s="141"/>
      <c r="BD172" s="141"/>
      <c r="BE172" s="141"/>
      <c r="BF172" s="141"/>
      <c r="BG172" s="141"/>
      <c r="BH172" s="141"/>
      <c r="BI172" s="141"/>
      <c r="BJ172" s="141"/>
      <c r="BK172" s="141"/>
      <c r="BL172" s="141"/>
      <c r="BM172" s="141"/>
      <c r="BN172" s="141"/>
      <c r="BO172" s="141"/>
      <c r="BP172" s="141"/>
      <c r="BQ172" s="141"/>
      <c r="BR172" s="141"/>
      <c r="BS172" s="141"/>
      <c r="BT172" s="141"/>
      <c r="BU172" s="141"/>
      <c r="BV172" s="141"/>
      <c r="BW172" s="141"/>
      <c r="BX172" s="141"/>
      <c r="BY172" s="141"/>
      <c r="BZ172" s="141"/>
      <c r="CA172" s="141"/>
      <c r="CB172" s="141"/>
      <c r="CC172" s="141"/>
      <c r="CD172" s="141"/>
      <c r="CE172" s="141"/>
      <c r="CF172" s="141"/>
      <c r="CG172" s="141"/>
      <c r="CH172" s="141"/>
      <c r="CI172" s="141"/>
      <c r="CJ172" s="141"/>
      <c r="CK172" s="141"/>
      <c r="CL172" s="141"/>
      <c r="CM172" s="141"/>
      <c r="CN172" s="141"/>
      <c r="CO172" s="141"/>
      <c r="CP172" s="141"/>
      <c r="CQ172" s="141"/>
      <c r="CR172" s="141"/>
      <c r="CS172" s="141"/>
      <c r="CT172" s="141"/>
      <c r="CU172" s="141"/>
      <c r="CV172" s="141"/>
      <c r="CW172" s="141"/>
      <c r="CX172" s="141"/>
      <c r="CY172" s="141"/>
      <c r="CZ172" s="141"/>
      <c r="DA172" s="141"/>
      <c r="DB172" s="141"/>
      <c r="DC172" s="141"/>
      <c r="DD172" s="141"/>
      <c r="DE172" s="141"/>
      <c r="DF172" s="141"/>
      <c r="DG172" s="141"/>
      <c r="DH172" s="141"/>
      <c r="DI172" s="141"/>
      <c r="DJ172" s="141"/>
      <c r="DK172" s="141"/>
      <c r="DL172" s="141"/>
      <c r="DM172" s="141"/>
      <c r="DN172" s="141"/>
      <c r="DO172" s="141"/>
      <c r="DP172" s="141"/>
      <c r="DQ172" s="141"/>
      <c r="DR172" s="141"/>
      <c r="DS172" s="141"/>
      <c r="DT172" s="141"/>
      <c r="DU172" s="141"/>
      <c r="DV172" s="141"/>
      <c r="DW172" s="141"/>
      <c r="DX172" s="141"/>
      <c r="DY172" s="141"/>
      <c r="DZ172" s="141"/>
      <c r="EA172" s="141"/>
      <c r="EB172" s="141"/>
      <c r="EC172" s="141"/>
      <c r="ED172" s="141"/>
      <c r="EE172" s="141"/>
      <c r="EF172" s="141"/>
      <c r="EG172" s="141"/>
      <c r="EH172" s="141"/>
      <c r="EI172" s="141"/>
      <c r="EJ172" s="141"/>
      <c r="EK172" s="141"/>
      <c r="EL172" s="141"/>
      <c r="EM172" s="141"/>
      <c r="EN172" s="141"/>
      <c r="EO172" s="141"/>
      <c r="EP172" s="141"/>
      <c r="EQ172" s="141"/>
      <c r="ER172" s="141"/>
      <c r="ES172" s="141"/>
      <c r="ET172" s="141"/>
      <c r="EU172" s="141"/>
      <c r="EV172" s="141"/>
      <c r="EW172" s="141"/>
      <c r="EX172" s="141"/>
      <c r="EY172" s="141"/>
      <c r="EZ172" s="141"/>
      <c r="FA172" s="141"/>
      <c r="FB172" s="141"/>
      <c r="FC172" s="141"/>
      <c r="FD172" s="141"/>
      <c r="FE172" s="141"/>
      <c r="FF172" s="141"/>
      <c r="FG172" s="141"/>
      <c r="FH172" s="141"/>
      <c r="FI172" s="141"/>
      <c r="FJ172" s="141"/>
      <c r="FK172" s="141"/>
      <c r="FL172" s="141"/>
      <c r="FM172" s="141"/>
      <c r="FN172" s="141"/>
      <c r="FO172" s="141"/>
      <c r="FP172" s="141"/>
      <c r="FQ172" s="141"/>
      <c r="FR172" s="141"/>
      <c r="FS172" s="141"/>
      <c r="FT172" s="141"/>
      <c r="FU172" s="141"/>
      <c r="FV172" s="141"/>
      <c r="FW172" s="141"/>
      <c r="FX172" s="141"/>
      <c r="FY172" s="141"/>
      <c r="FZ172" s="141"/>
      <c r="GA172" s="141"/>
      <c r="GB172" s="141"/>
      <c r="GC172" s="141"/>
      <c r="GD172" s="141"/>
      <c r="GE172" s="141"/>
      <c r="GF172" s="141"/>
      <c r="GG172" s="141"/>
      <c r="GH172" s="141"/>
      <c r="GI172" s="141"/>
      <c r="GJ172" s="141"/>
      <c r="GK172" s="141"/>
      <c r="GL172" s="141"/>
    </row>
    <row r="173" spans="5:194" ht="13" customHeight="1">
      <c r="E173" s="141"/>
      <c r="F173" s="141"/>
      <c r="G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59" t="s">
        <v>205</v>
      </c>
      <c r="AA173" s="160"/>
      <c r="AB173" s="161"/>
      <c r="AH173" s="141"/>
      <c r="AI173" s="141"/>
      <c r="AJ173" s="141"/>
      <c r="AK173" s="141"/>
      <c r="AL173" s="141"/>
      <c r="AM173" s="141"/>
      <c r="AN173" s="141"/>
      <c r="AO173" s="141"/>
      <c r="AP173" s="141"/>
      <c r="AQ173" s="141"/>
      <c r="AR173" s="141"/>
      <c r="AS173" s="141"/>
      <c r="AT173" s="141"/>
      <c r="AU173" s="141"/>
      <c r="AV173" s="141"/>
      <c r="AW173" s="141"/>
      <c r="AX173" s="141"/>
      <c r="AY173" s="141"/>
      <c r="AZ173" s="141"/>
      <c r="BA173" s="141"/>
      <c r="BB173" s="141"/>
      <c r="BC173" s="141"/>
      <c r="BD173" s="141"/>
      <c r="BE173" s="141"/>
      <c r="BF173" s="141"/>
      <c r="BG173" s="141"/>
      <c r="BH173" s="141"/>
      <c r="BI173" s="141"/>
      <c r="BJ173" s="141"/>
      <c r="BK173" s="141"/>
      <c r="BL173" s="141"/>
      <c r="BM173" s="141"/>
      <c r="BN173" s="141"/>
      <c r="BO173" s="141"/>
      <c r="BP173" s="141"/>
      <c r="BQ173" s="141"/>
      <c r="BR173" s="141"/>
      <c r="BS173" s="141"/>
      <c r="BT173" s="141"/>
      <c r="BU173" s="141"/>
      <c r="BV173" s="141"/>
      <c r="BW173" s="141"/>
      <c r="BX173" s="141"/>
      <c r="BY173" s="141"/>
      <c r="BZ173" s="141"/>
      <c r="CA173" s="141"/>
      <c r="CB173" s="141"/>
      <c r="CC173" s="141"/>
      <c r="CD173" s="141"/>
      <c r="CE173" s="141"/>
      <c r="CF173" s="141"/>
      <c r="CG173" s="141"/>
      <c r="CH173" s="141"/>
      <c r="CI173" s="141"/>
      <c r="CJ173" s="141"/>
      <c r="CK173" s="141"/>
      <c r="CL173" s="141"/>
      <c r="CM173" s="141"/>
      <c r="CN173" s="141"/>
      <c r="CO173" s="141"/>
      <c r="CP173" s="141"/>
      <c r="CQ173" s="141"/>
      <c r="CR173" s="141"/>
      <c r="CS173" s="141"/>
      <c r="CT173" s="141"/>
      <c r="CU173" s="141"/>
      <c r="CV173" s="141"/>
      <c r="CW173" s="141"/>
      <c r="CX173" s="141"/>
      <c r="CY173" s="141"/>
      <c r="CZ173" s="141"/>
      <c r="DA173" s="141"/>
      <c r="DB173" s="141"/>
      <c r="DC173" s="141"/>
      <c r="DD173" s="141"/>
      <c r="DE173" s="141"/>
      <c r="DF173" s="141"/>
      <c r="DG173" s="141"/>
      <c r="DH173" s="141"/>
      <c r="DI173" s="141"/>
      <c r="DJ173" s="141"/>
      <c r="DK173" s="141"/>
      <c r="DL173" s="141"/>
      <c r="DM173" s="141"/>
      <c r="DN173" s="141"/>
      <c r="DO173" s="141"/>
      <c r="DP173" s="141"/>
      <c r="DQ173" s="141"/>
      <c r="DR173" s="141"/>
      <c r="DS173" s="141"/>
      <c r="DT173" s="141"/>
      <c r="DU173" s="141"/>
      <c r="DV173" s="141"/>
      <c r="DW173" s="141"/>
      <c r="DX173" s="141"/>
      <c r="DY173" s="141"/>
      <c r="DZ173" s="141"/>
      <c r="EA173" s="141"/>
      <c r="EB173" s="141"/>
      <c r="EC173" s="141"/>
      <c r="ED173" s="141"/>
      <c r="EE173" s="141"/>
      <c r="EF173" s="141"/>
      <c r="EG173" s="141"/>
      <c r="EH173" s="141"/>
      <c r="EI173" s="141"/>
      <c r="EJ173" s="141"/>
      <c r="EK173" s="141"/>
      <c r="EL173" s="141"/>
      <c r="EM173" s="141"/>
      <c r="EN173" s="141"/>
      <c r="EO173" s="141"/>
      <c r="EP173" s="141"/>
      <c r="EQ173" s="141"/>
      <c r="ER173" s="141"/>
      <c r="ES173" s="141"/>
      <c r="ET173" s="141"/>
      <c r="EU173" s="141"/>
      <c r="EV173" s="141"/>
      <c r="EW173" s="141"/>
      <c r="EX173" s="141"/>
      <c r="EY173" s="141"/>
      <c r="EZ173" s="141"/>
      <c r="FA173" s="141"/>
      <c r="FB173" s="141"/>
      <c r="FC173" s="141"/>
      <c r="FD173" s="141"/>
      <c r="FE173" s="141"/>
      <c r="FF173" s="141"/>
      <c r="FG173" s="141"/>
      <c r="FH173" s="141"/>
      <c r="FI173" s="141"/>
      <c r="FJ173" s="141"/>
      <c r="FK173" s="141"/>
      <c r="FL173" s="141"/>
      <c r="FM173" s="141"/>
      <c r="FN173" s="141"/>
      <c r="FO173" s="141"/>
      <c r="FP173" s="141"/>
      <c r="FQ173" s="141"/>
      <c r="FR173" s="141"/>
      <c r="FS173" s="141"/>
      <c r="FT173" s="141"/>
      <c r="FU173" s="141"/>
      <c r="FV173" s="141"/>
      <c r="FW173" s="141"/>
      <c r="FX173" s="141"/>
      <c r="FY173" s="141"/>
      <c r="FZ173" s="141"/>
      <c r="GA173" s="141"/>
      <c r="GB173" s="141"/>
      <c r="GC173" s="141"/>
      <c r="GD173" s="141"/>
      <c r="GE173" s="141"/>
      <c r="GF173" s="141"/>
      <c r="GG173" s="141"/>
      <c r="GH173" s="141"/>
      <c r="GI173" s="141"/>
      <c r="GJ173" s="141"/>
      <c r="GK173" s="141"/>
      <c r="GL173" s="141"/>
    </row>
    <row r="174" spans="5:194" ht="13" customHeight="1">
      <c r="E174" s="141"/>
      <c r="F174" s="141"/>
      <c r="G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141"/>
      <c r="Z174" s="159" t="s">
        <v>130</v>
      </c>
      <c r="AA174" s="160"/>
      <c r="AB174" s="161"/>
      <c r="AH174" s="141"/>
      <c r="AI174" s="141"/>
      <c r="AJ174" s="141"/>
      <c r="AK174" s="141"/>
      <c r="AL174" s="141"/>
      <c r="AM174" s="141"/>
      <c r="AN174" s="141"/>
      <c r="AO174" s="141"/>
      <c r="AP174" s="141"/>
      <c r="AQ174" s="141"/>
      <c r="AR174" s="141"/>
      <c r="AS174" s="141"/>
      <c r="AT174" s="141"/>
      <c r="AU174" s="141"/>
      <c r="AV174" s="141"/>
      <c r="AW174" s="141"/>
      <c r="AX174" s="141"/>
      <c r="AY174" s="141"/>
      <c r="AZ174" s="141"/>
      <c r="BA174" s="141"/>
      <c r="BB174" s="141"/>
      <c r="BC174" s="141"/>
      <c r="BD174" s="141"/>
      <c r="BE174" s="141"/>
      <c r="BF174" s="141"/>
      <c r="BG174" s="141"/>
      <c r="BH174" s="141"/>
      <c r="BI174" s="141"/>
      <c r="BJ174" s="141"/>
      <c r="BK174" s="141"/>
      <c r="BL174" s="141"/>
      <c r="BM174" s="141"/>
      <c r="BN174" s="141"/>
      <c r="BO174" s="141"/>
      <c r="BP174" s="141"/>
      <c r="BQ174" s="141"/>
      <c r="BR174" s="141"/>
      <c r="BS174" s="141"/>
      <c r="BT174" s="141"/>
      <c r="BU174" s="141"/>
      <c r="BV174" s="141"/>
      <c r="BW174" s="141"/>
      <c r="BX174" s="141"/>
      <c r="BY174" s="141"/>
      <c r="BZ174" s="141"/>
      <c r="CA174" s="141"/>
      <c r="CB174" s="141"/>
      <c r="CC174" s="141"/>
      <c r="CD174" s="141"/>
      <c r="CE174" s="141"/>
      <c r="CF174" s="141"/>
      <c r="CG174" s="141"/>
      <c r="CH174" s="141"/>
      <c r="CI174" s="141"/>
      <c r="CJ174" s="141"/>
      <c r="CK174" s="141"/>
      <c r="CL174" s="141"/>
      <c r="CM174" s="141"/>
      <c r="CN174" s="141"/>
      <c r="CO174" s="141"/>
      <c r="CP174" s="141"/>
      <c r="CQ174" s="141"/>
      <c r="CR174" s="141"/>
      <c r="CS174" s="141"/>
      <c r="CT174" s="141"/>
      <c r="CU174" s="141"/>
      <c r="CV174" s="141"/>
      <c r="CW174" s="141"/>
      <c r="CX174" s="141"/>
      <c r="CY174" s="141"/>
      <c r="CZ174" s="141"/>
      <c r="DA174" s="141"/>
      <c r="DB174" s="141"/>
      <c r="DC174" s="141"/>
      <c r="DD174" s="141"/>
      <c r="DE174" s="141"/>
      <c r="DF174" s="141"/>
      <c r="DG174" s="141"/>
      <c r="DH174" s="141"/>
      <c r="DI174" s="141"/>
      <c r="DJ174" s="141"/>
      <c r="DK174" s="141"/>
      <c r="DL174" s="141"/>
      <c r="DM174" s="141"/>
      <c r="DN174" s="141"/>
      <c r="DO174" s="141"/>
      <c r="DP174" s="141"/>
      <c r="DQ174" s="141"/>
      <c r="DR174" s="141"/>
      <c r="DS174" s="141"/>
      <c r="DT174" s="141"/>
      <c r="DU174" s="141"/>
      <c r="DV174" s="141"/>
      <c r="DW174" s="141"/>
      <c r="DX174" s="141"/>
      <c r="DY174" s="141"/>
      <c r="DZ174" s="141"/>
      <c r="EA174" s="141"/>
      <c r="EB174" s="141"/>
      <c r="EC174" s="141"/>
      <c r="ED174" s="141"/>
      <c r="EE174" s="141"/>
      <c r="EF174" s="141"/>
      <c r="EG174" s="141"/>
      <c r="EH174" s="141"/>
      <c r="EI174" s="141"/>
      <c r="EJ174" s="141"/>
      <c r="EK174" s="141"/>
      <c r="EL174" s="141"/>
      <c r="EM174" s="141"/>
      <c r="EN174" s="141"/>
      <c r="EO174" s="141"/>
      <c r="EP174" s="141"/>
      <c r="EQ174" s="141"/>
      <c r="ER174" s="141"/>
      <c r="ES174" s="141"/>
      <c r="ET174" s="141"/>
      <c r="EU174" s="141"/>
      <c r="EV174" s="141"/>
      <c r="EW174" s="141"/>
      <c r="EX174" s="141"/>
      <c r="EY174" s="141"/>
      <c r="EZ174" s="141"/>
      <c r="FA174" s="141"/>
      <c r="FB174" s="141"/>
      <c r="FC174" s="141"/>
      <c r="FD174" s="141"/>
      <c r="FE174" s="141"/>
      <c r="FF174" s="141"/>
      <c r="FG174" s="141"/>
      <c r="FH174" s="141"/>
      <c r="FI174" s="141"/>
      <c r="FJ174" s="141"/>
      <c r="FK174" s="141"/>
      <c r="FL174" s="141"/>
      <c r="FM174" s="141"/>
      <c r="FN174" s="141"/>
      <c r="FO174" s="141"/>
      <c r="FP174" s="141"/>
      <c r="FQ174" s="141"/>
      <c r="FR174" s="141"/>
      <c r="FS174" s="141"/>
      <c r="FT174" s="141"/>
      <c r="FU174" s="141"/>
      <c r="FV174" s="141"/>
      <c r="FW174" s="141"/>
      <c r="FX174" s="141"/>
      <c r="FY174" s="141"/>
      <c r="FZ174" s="141"/>
      <c r="GA174" s="141"/>
      <c r="GB174" s="141"/>
      <c r="GC174" s="141"/>
      <c r="GD174" s="141"/>
      <c r="GE174" s="141"/>
      <c r="GF174" s="141"/>
      <c r="GG174" s="141"/>
      <c r="GH174" s="141"/>
      <c r="GI174" s="141"/>
      <c r="GJ174" s="141"/>
      <c r="GK174" s="141"/>
      <c r="GL174" s="141"/>
    </row>
    <row r="175" spans="5:194" ht="13" customHeight="1">
      <c r="E175" s="141"/>
      <c r="F175" s="141"/>
      <c r="G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/>
      <c r="V175" s="141"/>
      <c r="W175" s="141"/>
      <c r="X175" s="141"/>
      <c r="Y175" s="141"/>
      <c r="Z175" s="159" t="s">
        <v>206</v>
      </c>
      <c r="AA175" s="160"/>
      <c r="AB175" s="161"/>
      <c r="AH175" s="141"/>
      <c r="AI175" s="141"/>
      <c r="AJ175" s="141"/>
      <c r="AK175" s="141"/>
      <c r="AL175" s="141"/>
      <c r="AM175" s="141"/>
      <c r="AN175" s="141"/>
      <c r="AO175" s="141"/>
      <c r="AP175" s="141"/>
      <c r="AQ175" s="141"/>
      <c r="AR175" s="141"/>
      <c r="AS175" s="141"/>
      <c r="AT175" s="141"/>
      <c r="AU175" s="141"/>
      <c r="AV175" s="141"/>
      <c r="AW175" s="141"/>
      <c r="AX175" s="141"/>
      <c r="AY175" s="141"/>
      <c r="AZ175" s="141"/>
      <c r="BA175" s="141"/>
      <c r="BB175" s="141"/>
      <c r="BC175" s="141"/>
      <c r="BD175" s="141"/>
      <c r="BE175" s="141"/>
      <c r="BF175" s="141"/>
      <c r="BG175" s="141"/>
      <c r="BH175" s="141"/>
      <c r="BI175" s="141"/>
      <c r="BJ175" s="141"/>
      <c r="BK175" s="141"/>
      <c r="BL175" s="141"/>
      <c r="BM175" s="141"/>
      <c r="BN175" s="141"/>
      <c r="BO175" s="141"/>
      <c r="BP175" s="141"/>
      <c r="BQ175" s="141"/>
      <c r="BR175" s="141"/>
      <c r="BS175" s="141"/>
      <c r="BT175" s="141"/>
      <c r="BU175" s="141"/>
      <c r="BV175" s="141"/>
      <c r="BW175" s="141"/>
      <c r="BX175" s="141"/>
      <c r="BY175" s="141"/>
      <c r="BZ175" s="141"/>
      <c r="CA175" s="141"/>
      <c r="CB175" s="141"/>
      <c r="CC175" s="141"/>
      <c r="CD175" s="141"/>
      <c r="CE175" s="141"/>
      <c r="CF175" s="141"/>
      <c r="CG175" s="141"/>
      <c r="CH175" s="141"/>
      <c r="CI175" s="141"/>
      <c r="CJ175" s="141"/>
      <c r="CK175" s="141"/>
      <c r="CL175" s="141"/>
      <c r="CM175" s="141"/>
      <c r="CN175" s="141"/>
      <c r="CO175" s="141"/>
      <c r="CP175" s="141"/>
      <c r="CQ175" s="141"/>
      <c r="CR175" s="141"/>
      <c r="CS175" s="141"/>
      <c r="CT175" s="141"/>
      <c r="CU175" s="141"/>
      <c r="CV175" s="141"/>
      <c r="CW175" s="141"/>
      <c r="CX175" s="141"/>
      <c r="CY175" s="141"/>
      <c r="CZ175" s="141"/>
      <c r="DA175" s="141"/>
      <c r="DB175" s="141"/>
      <c r="DC175" s="141"/>
      <c r="DD175" s="141"/>
      <c r="DE175" s="141"/>
      <c r="DF175" s="141"/>
      <c r="DG175" s="141"/>
      <c r="DH175" s="141"/>
      <c r="DI175" s="141"/>
      <c r="DJ175" s="141"/>
      <c r="DK175" s="141"/>
      <c r="DL175" s="141"/>
      <c r="DM175" s="141"/>
      <c r="DN175" s="141"/>
      <c r="DO175" s="141"/>
      <c r="DP175" s="141"/>
      <c r="DQ175" s="141"/>
      <c r="DR175" s="141"/>
      <c r="DS175" s="141"/>
      <c r="DT175" s="141"/>
      <c r="DU175" s="141"/>
      <c r="DV175" s="141"/>
      <c r="DW175" s="141"/>
      <c r="DX175" s="141"/>
      <c r="DY175" s="141"/>
      <c r="DZ175" s="141"/>
      <c r="EA175" s="141"/>
      <c r="EB175" s="141"/>
      <c r="EC175" s="141"/>
      <c r="ED175" s="141"/>
      <c r="EE175" s="141"/>
      <c r="EF175" s="141"/>
      <c r="EG175" s="141"/>
      <c r="EH175" s="141"/>
      <c r="EI175" s="141"/>
      <c r="EJ175" s="141"/>
      <c r="EK175" s="141"/>
      <c r="EL175" s="141"/>
      <c r="EM175" s="141"/>
      <c r="EN175" s="141"/>
      <c r="EO175" s="141"/>
      <c r="EP175" s="141"/>
      <c r="EQ175" s="141"/>
      <c r="ER175" s="141"/>
      <c r="ES175" s="141"/>
      <c r="ET175" s="141"/>
      <c r="EU175" s="141"/>
      <c r="EV175" s="141"/>
      <c r="EW175" s="141"/>
      <c r="EX175" s="141"/>
      <c r="EY175" s="141"/>
      <c r="EZ175" s="141"/>
      <c r="FA175" s="141"/>
      <c r="FB175" s="141"/>
      <c r="FC175" s="141"/>
      <c r="FD175" s="141"/>
      <c r="FE175" s="141"/>
      <c r="FF175" s="141"/>
      <c r="FG175" s="141"/>
      <c r="FH175" s="141"/>
      <c r="FI175" s="141"/>
      <c r="FJ175" s="141"/>
      <c r="FK175" s="141"/>
      <c r="FL175" s="141"/>
      <c r="FM175" s="141"/>
      <c r="FN175" s="141"/>
      <c r="FO175" s="141"/>
      <c r="FP175" s="141"/>
      <c r="FQ175" s="141"/>
      <c r="FR175" s="141"/>
      <c r="FS175" s="141"/>
      <c r="FT175" s="141"/>
      <c r="FU175" s="141"/>
      <c r="FV175" s="141"/>
      <c r="FW175" s="141"/>
      <c r="FX175" s="141"/>
      <c r="FY175" s="141"/>
      <c r="FZ175" s="141"/>
      <c r="GA175" s="141"/>
      <c r="GB175" s="141"/>
      <c r="GC175" s="141"/>
      <c r="GD175" s="141"/>
      <c r="GE175" s="141"/>
      <c r="GF175" s="141"/>
      <c r="GG175" s="141"/>
      <c r="GH175" s="141"/>
      <c r="GI175" s="141"/>
      <c r="GJ175" s="141"/>
      <c r="GK175" s="141"/>
      <c r="GL175" s="141"/>
    </row>
    <row r="176" spans="5:194" ht="13" customHeight="1">
      <c r="E176" s="141"/>
      <c r="F176" s="141"/>
      <c r="G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141"/>
      <c r="U176" s="141"/>
      <c r="V176" s="141"/>
      <c r="W176" s="141"/>
      <c r="X176" s="141"/>
      <c r="Y176" s="141"/>
      <c r="Z176" s="159" t="s">
        <v>131</v>
      </c>
      <c r="AA176" s="160"/>
      <c r="AB176" s="161"/>
      <c r="AH176" s="141"/>
      <c r="AI176" s="141"/>
      <c r="AJ176" s="141"/>
      <c r="AK176" s="141"/>
      <c r="AL176" s="141"/>
      <c r="AM176" s="141"/>
      <c r="AN176" s="141"/>
      <c r="AO176" s="141"/>
      <c r="AP176" s="141"/>
      <c r="AQ176" s="141"/>
      <c r="AR176" s="141"/>
      <c r="AS176" s="141"/>
      <c r="AT176" s="141"/>
      <c r="AU176" s="141"/>
      <c r="AV176" s="141"/>
      <c r="AW176" s="141"/>
      <c r="AX176" s="141"/>
      <c r="AY176" s="141"/>
      <c r="AZ176" s="141"/>
      <c r="BA176" s="141"/>
      <c r="BB176" s="141"/>
      <c r="BC176" s="141"/>
      <c r="BD176" s="141"/>
      <c r="BE176" s="141"/>
      <c r="BF176" s="141"/>
      <c r="BG176" s="141"/>
      <c r="BH176" s="141"/>
      <c r="BI176" s="141"/>
      <c r="BJ176" s="141"/>
      <c r="BK176" s="141"/>
      <c r="BL176" s="141"/>
      <c r="BM176" s="141"/>
      <c r="BN176" s="141"/>
      <c r="BO176" s="141"/>
      <c r="BP176" s="141"/>
      <c r="BQ176" s="141"/>
      <c r="BR176" s="141"/>
      <c r="BS176" s="141"/>
      <c r="BT176" s="141"/>
      <c r="BU176" s="141"/>
      <c r="BV176" s="141"/>
      <c r="BW176" s="141"/>
      <c r="BX176" s="141"/>
      <c r="BY176" s="141"/>
      <c r="BZ176" s="141"/>
      <c r="CA176" s="141"/>
      <c r="CB176" s="141"/>
      <c r="CC176" s="141"/>
      <c r="CD176" s="141"/>
      <c r="CE176" s="141"/>
      <c r="CF176" s="141"/>
      <c r="CG176" s="141"/>
      <c r="CH176" s="141"/>
      <c r="CI176" s="141"/>
      <c r="CJ176" s="141"/>
      <c r="CK176" s="141"/>
      <c r="CL176" s="141"/>
      <c r="CM176" s="141"/>
      <c r="CN176" s="141"/>
      <c r="CO176" s="141"/>
      <c r="CP176" s="141"/>
      <c r="CQ176" s="141"/>
      <c r="CR176" s="141"/>
      <c r="CS176" s="141"/>
      <c r="CT176" s="141"/>
      <c r="CU176" s="141"/>
      <c r="CV176" s="141"/>
      <c r="CW176" s="141"/>
      <c r="CX176" s="141"/>
      <c r="CY176" s="141"/>
      <c r="CZ176" s="141"/>
      <c r="DA176" s="141"/>
      <c r="DB176" s="141"/>
      <c r="DC176" s="141"/>
      <c r="DD176" s="141"/>
      <c r="DE176" s="141"/>
      <c r="DF176" s="141"/>
      <c r="DG176" s="141"/>
      <c r="DH176" s="141"/>
      <c r="DI176" s="141"/>
      <c r="DJ176" s="141"/>
      <c r="DK176" s="141"/>
      <c r="DL176" s="141"/>
      <c r="DM176" s="141"/>
      <c r="DN176" s="141"/>
      <c r="DO176" s="141"/>
      <c r="DP176" s="141"/>
      <c r="DQ176" s="141"/>
      <c r="DR176" s="141"/>
      <c r="DS176" s="141"/>
      <c r="DT176" s="141"/>
      <c r="DU176" s="141"/>
      <c r="DV176" s="141"/>
      <c r="DW176" s="141"/>
      <c r="DX176" s="141"/>
      <c r="DY176" s="141"/>
      <c r="DZ176" s="141"/>
      <c r="EA176" s="141"/>
      <c r="EB176" s="141"/>
      <c r="EC176" s="141"/>
      <c r="ED176" s="141"/>
      <c r="EE176" s="141"/>
      <c r="EF176" s="141"/>
      <c r="EG176" s="141"/>
      <c r="EH176" s="141"/>
      <c r="EI176" s="141"/>
      <c r="EJ176" s="141"/>
      <c r="EK176" s="141"/>
      <c r="EL176" s="141"/>
      <c r="EM176" s="141"/>
      <c r="EN176" s="141"/>
      <c r="EO176" s="141"/>
      <c r="EP176" s="141"/>
      <c r="EQ176" s="141"/>
      <c r="ER176" s="141"/>
      <c r="ES176" s="141"/>
      <c r="ET176" s="141"/>
      <c r="EU176" s="141"/>
      <c r="EV176" s="141"/>
      <c r="EW176" s="141"/>
      <c r="EX176" s="141"/>
      <c r="EY176" s="141"/>
      <c r="EZ176" s="141"/>
      <c r="FA176" s="141"/>
      <c r="FB176" s="141"/>
      <c r="FC176" s="141"/>
      <c r="FD176" s="141"/>
      <c r="FE176" s="141"/>
      <c r="FF176" s="141"/>
      <c r="FG176" s="141"/>
      <c r="FH176" s="141"/>
      <c r="FI176" s="141"/>
      <c r="FJ176" s="141"/>
      <c r="FK176" s="141"/>
      <c r="FL176" s="141"/>
      <c r="FM176" s="141"/>
      <c r="FN176" s="141"/>
      <c r="FO176" s="141"/>
      <c r="FP176" s="141"/>
      <c r="FQ176" s="141"/>
      <c r="FR176" s="141"/>
      <c r="FS176" s="141"/>
      <c r="FT176" s="141"/>
      <c r="FU176" s="141"/>
      <c r="FV176" s="141"/>
      <c r="FW176" s="141"/>
      <c r="FX176" s="141"/>
      <c r="FY176" s="141"/>
      <c r="FZ176" s="141"/>
      <c r="GA176" s="141"/>
      <c r="GB176" s="141"/>
      <c r="GC176" s="141"/>
      <c r="GD176" s="141"/>
      <c r="GE176" s="141"/>
      <c r="GF176" s="141"/>
      <c r="GG176" s="141"/>
      <c r="GH176" s="141"/>
      <c r="GI176" s="141"/>
      <c r="GJ176" s="141"/>
      <c r="GK176" s="141"/>
      <c r="GL176" s="141"/>
    </row>
    <row r="177" spans="5:194" ht="13" customHeight="1">
      <c r="E177" s="141"/>
      <c r="F177" s="141"/>
      <c r="G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  <c r="V177" s="141"/>
      <c r="W177" s="141"/>
      <c r="X177" s="141"/>
      <c r="Y177" s="141"/>
      <c r="Z177" s="159" t="s">
        <v>281</v>
      </c>
      <c r="AA177" s="160"/>
      <c r="AB177" s="161"/>
      <c r="AH177" s="141"/>
      <c r="AI177" s="141"/>
      <c r="AJ177" s="141"/>
      <c r="AK177" s="141"/>
      <c r="AL177" s="141"/>
      <c r="AM177" s="141"/>
      <c r="AN177" s="141"/>
      <c r="AO177" s="141"/>
      <c r="AP177" s="141"/>
      <c r="AQ177" s="141"/>
      <c r="AR177" s="141"/>
      <c r="AS177" s="141"/>
      <c r="AT177" s="141"/>
      <c r="AU177" s="141"/>
      <c r="AV177" s="141"/>
      <c r="AW177" s="141"/>
      <c r="AX177" s="141"/>
      <c r="AY177" s="141"/>
      <c r="AZ177" s="141"/>
      <c r="BA177" s="141"/>
      <c r="BB177" s="141"/>
      <c r="BC177" s="141"/>
      <c r="BD177" s="141"/>
      <c r="BE177" s="141"/>
      <c r="BF177" s="141"/>
      <c r="BG177" s="141"/>
      <c r="BH177" s="141"/>
      <c r="BI177" s="141"/>
      <c r="BJ177" s="141"/>
      <c r="BK177" s="141"/>
      <c r="BL177" s="141"/>
      <c r="BM177" s="141"/>
      <c r="BN177" s="141"/>
      <c r="BO177" s="141"/>
      <c r="BP177" s="141"/>
      <c r="BQ177" s="141"/>
      <c r="BR177" s="141"/>
      <c r="BS177" s="141"/>
      <c r="BT177" s="141"/>
      <c r="BU177" s="141"/>
      <c r="BV177" s="141"/>
      <c r="BW177" s="141"/>
      <c r="BX177" s="141"/>
      <c r="BY177" s="141"/>
      <c r="BZ177" s="141"/>
      <c r="CA177" s="141"/>
      <c r="CB177" s="141"/>
      <c r="CC177" s="141"/>
      <c r="CD177" s="141"/>
      <c r="CE177" s="141"/>
      <c r="CF177" s="141"/>
      <c r="CG177" s="141"/>
      <c r="CH177" s="141"/>
      <c r="CI177" s="141"/>
      <c r="CJ177" s="141"/>
      <c r="CK177" s="141"/>
      <c r="CL177" s="141"/>
      <c r="CM177" s="141"/>
      <c r="CN177" s="141"/>
      <c r="CO177" s="141"/>
      <c r="CP177" s="141"/>
      <c r="CQ177" s="141"/>
      <c r="CR177" s="141"/>
      <c r="CS177" s="141"/>
      <c r="CT177" s="141"/>
      <c r="CU177" s="141"/>
      <c r="CV177" s="141"/>
      <c r="CW177" s="141"/>
      <c r="CX177" s="141"/>
      <c r="CY177" s="141"/>
      <c r="CZ177" s="141"/>
      <c r="DA177" s="141"/>
      <c r="DB177" s="141"/>
      <c r="DC177" s="141"/>
      <c r="DD177" s="141"/>
      <c r="DE177" s="141"/>
      <c r="DF177" s="141"/>
      <c r="DG177" s="141"/>
      <c r="DH177" s="141"/>
      <c r="DI177" s="141"/>
      <c r="DJ177" s="141"/>
      <c r="DK177" s="141"/>
      <c r="DL177" s="141"/>
      <c r="DM177" s="141"/>
      <c r="DN177" s="141"/>
      <c r="DO177" s="141"/>
      <c r="DP177" s="141"/>
      <c r="DQ177" s="141"/>
      <c r="DR177" s="141"/>
      <c r="DS177" s="141"/>
      <c r="DT177" s="141"/>
      <c r="DU177" s="141"/>
      <c r="DV177" s="141"/>
      <c r="DW177" s="141"/>
      <c r="DX177" s="141"/>
      <c r="DY177" s="141"/>
      <c r="DZ177" s="141"/>
      <c r="EA177" s="141"/>
      <c r="EB177" s="141"/>
      <c r="EC177" s="141"/>
      <c r="ED177" s="141"/>
      <c r="EE177" s="141"/>
      <c r="EF177" s="141"/>
      <c r="EG177" s="141"/>
      <c r="EH177" s="141"/>
      <c r="EI177" s="141"/>
      <c r="EJ177" s="141"/>
      <c r="EK177" s="141"/>
      <c r="EL177" s="141"/>
      <c r="EM177" s="141"/>
      <c r="EN177" s="141"/>
      <c r="EO177" s="141"/>
      <c r="EP177" s="141"/>
      <c r="EQ177" s="141"/>
      <c r="ER177" s="141"/>
      <c r="ES177" s="141"/>
      <c r="ET177" s="141"/>
      <c r="EU177" s="141"/>
      <c r="EV177" s="141"/>
      <c r="EW177" s="141"/>
      <c r="EX177" s="141"/>
      <c r="EY177" s="141"/>
      <c r="EZ177" s="141"/>
      <c r="FA177" s="141"/>
      <c r="FB177" s="141"/>
      <c r="FC177" s="141"/>
      <c r="FD177" s="141"/>
      <c r="FE177" s="141"/>
      <c r="FF177" s="141"/>
      <c r="FG177" s="141"/>
      <c r="FH177" s="141"/>
      <c r="FI177" s="141"/>
      <c r="FJ177" s="141"/>
      <c r="FK177" s="141"/>
      <c r="FL177" s="141"/>
      <c r="FM177" s="141"/>
      <c r="FN177" s="141"/>
      <c r="FO177" s="141"/>
      <c r="FP177" s="141"/>
      <c r="FQ177" s="141"/>
      <c r="FR177" s="141"/>
      <c r="FS177" s="141"/>
      <c r="FT177" s="141"/>
      <c r="FU177" s="141"/>
      <c r="FV177" s="141"/>
      <c r="FW177" s="141"/>
      <c r="FX177" s="141"/>
      <c r="FY177" s="141"/>
      <c r="FZ177" s="141"/>
      <c r="GA177" s="141"/>
      <c r="GB177" s="141"/>
      <c r="GC177" s="141"/>
      <c r="GD177" s="141"/>
      <c r="GE177" s="141"/>
      <c r="GF177" s="141"/>
      <c r="GG177" s="141"/>
      <c r="GH177" s="141"/>
      <c r="GI177" s="141"/>
      <c r="GJ177" s="141"/>
      <c r="GK177" s="141"/>
      <c r="GL177" s="141"/>
    </row>
    <row r="178" spans="5:194" ht="13" customHeight="1">
      <c r="E178" s="141"/>
      <c r="F178" s="141"/>
      <c r="G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141"/>
      <c r="V178" s="141"/>
      <c r="W178" s="141"/>
      <c r="X178" s="141"/>
      <c r="Y178" s="141"/>
      <c r="Z178" s="159" t="s">
        <v>316</v>
      </c>
      <c r="AA178" s="160"/>
      <c r="AB178" s="161"/>
      <c r="AH178" s="141"/>
      <c r="AI178" s="141"/>
      <c r="AJ178" s="141"/>
      <c r="AK178" s="141"/>
      <c r="AL178" s="141"/>
      <c r="AM178" s="141"/>
      <c r="AN178" s="141"/>
      <c r="AO178" s="141"/>
      <c r="AP178" s="141"/>
      <c r="AQ178" s="141"/>
      <c r="AR178" s="141"/>
      <c r="AS178" s="141"/>
      <c r="AT178" s="141"/>
      <c r="AU178" s="141"/>
      <c r="AV178" s="141"/>
      <c r="AW178" s="141"/>
      <c r="AX178" s="141"/>
      <c r="AY178" s="141"/>
      <c r="AZ178" s="141"/>
      <c r="BA178" s="141"/>
      <c r="BB178" s="141"/>
      <c r="BC178" s="141"/>
      <c r="BD178" s="141"/>
      <c r="BE178" s="141"/>
      <c r="BF178" s="141"/>
      <c r="BG178" s="141"/>
      <c r="BH178" s="141"/>
      <c r="BI178" s="141"/>
      <c r="BJ178" s="141"/>
      <c r="BK178" s="141"/>
      <c r="BL178" s="141"/>
      <c r="BM178" s="141"/>
      <c r="BN178" s="141"/>
      <c r="BO178" s="141"/>
      <c r="BP178" s="141"/>
      <c r="BQ178" s="141"/>
      <c r="BR178" s="141"/>
      <c r="BS178" s="141"/>
      <c r="BT178" s="141"/>
      <c r="BU178" s="141"/>
      <c r="BV178" s="141"/>
      <c r="BW178" s="141"/>
      <c r="BX178" s="141"/>
      <c r="BY178" s="141"/>
      <c r="BZ178" s="141"/>
      <c r="CA178" s="141"/>
      <c r="CB178" s="141"/>
      <c r="CC178" s="141"/>
      <c r="CD178" s="141"/>
      <c r="CE178" s="141"/>
      <c r="CF178" s="141"/>
      <c r="CG178" s="141"/>
      <c r="CH178" s="141"/>
      <c r="CI178" s="141"/>
      <c r="CJ178" s="141"/>
      <c r="CK178" s="141"/>
      <c r="CL178" s="141"/>
      <c r="CM178" s="141"/>
      <c r="CN178" s="141"/>
      <c r="CO178" s="141"/>
      <c r="CP178" s="141"/>
      <c r="CQ178" s="141"/>
      <c r="CR178" s="141"/>
      <c r="CS178" s="141"/>
      <c r="CT178" s="141"/>
      <c r="CU178" s="141"/>
      <c r="CV178" s="141"/>
      <c r="CW178" s="141"/>
      <c r="CX178" s="141"/>
      <c r="CY178" s="141"/>
      <c r="CZ178" s="141"/>
      <c r="DA178" s="141"/>
      <c r="DB178" s="141"/>
      <c r="DC178" s="141"/>
      <c r="DD178" s="141"/>
      <c r="DE178" s="141"/>
      <c r="DF178" s="141"/>
      <c r="DG178" s="141"/>
      <c r="DH178" s="141"/>
      <c r="DI178" s="141"/>
      <c r="DJ178" s="141"/>
      <c r="DK178" s="141"/>
      <c r="DL178" s="141"/>
      <c r="DM178" s="141"/>
      <c r="DN178" s="141"/>
      <c r="DO178" s="141"/>
      <c r="DP178" s="141"/>
      <c r="DQ178" s="141"/>
      <c r="DR178" s="141"/>
      <c r="DS178" s="141"/>
      <c r="DT178" s="141"/>
      <c r="DU178" s="141"/>
      <c r="DV178" s="141"/>
      <c r="DW178" s="141"/>
      <c r="DX178" s="141"/>
      <c r="DY178" s="141"/>
      <c r="DZ178" s="141"/>
      <c r="EA178" s="141"/>
      <c r="EB178" s="141"/>
      <c r="EC178" s="141"/>
      <c r="ED178" s="141"/>
      <c r="EE178" s="141"/>
      <c r="EF178" s="141"/>
      <c r="EG178" s="141"/>
      <c r="EH178" s="141"/>
      <c r="EI178" s="141"/>
      <c r="EJ178" s="141"/>
      <c r="EK178" s="141"/>
      <c r="EL178" s="141"/>
      <c r="EM178" s="141"/>
      <c r="EN178" s="141"/>
      <c r="EO178" s="141"/>
      <c r="EP178" s="141"/>
      <c r="EQ178" s="141"/>
      <c r="ER178" s="141"/>
      <c r="ES178" s="141"/>
      <c r="ET178" s="141"/>
      <c r="EU178" s="141"/>
      <c r="EV178" s="141"/>
      <c r="EW178" s="141"/>
      <c r="EX178" s="141"/>
      <c r="EY178" s="141"/>
      <c r="EZ178" s="141"/>
      <c r="FA178" s="141"/>
      <c r="FB178" s="141"/>
      <c r="FC178" s="141"/>
      <c r="FD178" s="141"/>
      <c r="FE178" s="141"/>
      <c r="FF178" s="141"/>
      <c r="FG178" s="141"/>
      <c r="FH178" s="141"/>
      <c r="FI178" s="141"/>
      <c r="FJ178" s="141"/>
      <c r="FK178" s="141"/>
      <c r="FL178" s="141"/>
      <c r="FM178" s="141"/>
      <c r="FN178" s="141"/>
      <c r="FO178" s="141"/>
      <c r="FP178" s="141"/>
      <c r="FQ178" s="141"/>
      <c r="FR178" s="141"/>
      <c r="FS178" s="141"/>
      <c r="FT178" s="141"/>
      <c r="FU178" s="141"/>
      <c r="FV178" s="141"/>
      <c r="FW178" s="141"/>
      <c r="FX178" s="141"/>
      <c r="FY178" s="141"/>
      <c r="FZ178" s="141"/>
      <c r="GA178" s="141"/>
      <c r="GB178" s="141"/>
      <c r="GC178" s="141"/>
      <c r="GD178" s="141"/>
      <c r="GE178" s="141"/>
      <c r="GF178" s="141"/>
      <c r="GG178" s="141"/>
      <c r="GH178" s="141"/>
      <c r="GI178" s="141"/>
      <c r="GJ178" s="141"/>
      <c r="GK178" s="141"/>
      <c r="GL178" s="141"/>
    </row>
    <row r="179" spans="5:194" ht="13" customHeight="1" thickBot="1">
      <c r="E179" s="141"/>
      <c r="F179" s="141"/>
      <c r="G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141"/>
      <c r="U179" s="141"/>
      <c r="V179" s="141"/>
      <c r="W179" s="141"/>
      <c r="X179" s="141"/>
      <c r="Y179" s="141"/>
      <c r="Z179" s="177" t="s">
        <v>282</v>
      </c>
      <c r="AA179" s="178"/>
      <c r="AB179" s="179"/>
      <c r="AH179" s="141"/>
      <c r="AI179" s="141"/>
      <c r="AJ179" s="141"/>
      <c r="AK179" s="141"/>
      <c r="AL179" s="141"/>
      <c r="AM179" s="141"/>
      <c r="AN179" s="141"/>
      <c r="AO179" s="141"/>
      <c r="AP179" s="141"/>
      <c r="AQ179" s="141"/>
      <c r="AR179" s="141"/>
      <c r="AS179" s="141"/>
      <c r="AT179" s="141"/>
      <c r="AU179" s="141"/>
      <c r="AV179" s="141"/>
      <c r="AW179" s="141"/>
      <c r="AX179" s="141"/>
      <c r="AY179" s="141"/>
      <c r="AZ179" s="141"/>
      <c r="BA179" s="141"/>
      <c r="BB179" s="141"/>
      <c r="BC179" s="141"/>
      <c r="BD179" s="141"/>
      <c r="BE179" s="141"/>
      <c r="BF179" s="141"/>
      <c r="BG179" s="141"/>
      <c r="BH179" s="141"/>
      <c r="BI179" s="141"/>
      <c r="BJ179" s="141"/>
      <c r="BK179" s="141"/>
      <c r="BL179" s="141"/>
      <c r="BM179" s="141"/>
      <c r="BN179" s="141"/>
      <c r="BO179" s="141"/>
      <c r="BP179" s="141"/>
      <c r="BQ179" s="141"/>
      <c r="BR179" s="141"/>
      <c r="BS179" s="141"/>
      <c r="BT179" s="141"/>
      <c r="BU179" s="141"/>
      <c r="BV179" s="141"/>
      <c r="BW179" s="141"/>
      <c r="BX179" s="141"/>
      <c r="BY179" s="141"/>
      <c r="BZ179" s="141"/>
      <c r="CA179" s="141"/>
      <c r="CB179" s="141"/>
      <c r="CC179" s="141"/>
      <c r="CD179" s="141"/>
      <c r="CE179" s="141"/>
      <c r="CF179" s="141"/>
      <c r="CG179" s="141"/>
      <c r="CH179" s="141"/>
      <c r="CI179" s="141"/>
      <c r="CJ179" s="141"/>
      <c r="CK179" s="141"/>
      <c r="CL179" s="141"/>
      <c r="CM179" s="141"/>
      <c r="CN179" s="141"/>
      <c r="CO179" s="141"/>
      <c r="CP179" s="141"/>
      <c r="CQ179" s="141"/>
      <c r="CR179" s="141"/>
      <c r="CS179" s="141"/>
      <c r="CT179" s="141"/>
      <c r="CU179" s="141"/>
      <c r="CV179" s="141"/>
      <c r="CW179" s="141"/>
      <c r="CX179" s="141"/>
      <c r="CY179" s="141"/>
      <c r="CZ179" s="141"/>
      <c r="DA179" s="141"/>
      <c r="DB179" s="141"/>
      <c r="DC179" s="141"/>
      <c r="DD179" s="141"/>
      <c r="DE179" s="141"/>
      <c r="DF179" s="141"/>
      <c r="DG179" s="141"/>
      <c r="DH179" s="141"/>
      <c r="DI179" s="141"/>
      <c r="DJ179" s="141"/>
      <c r="DK179" s="141"/>
      <c r="DL179" s="141"/>
      <c r="DM179" s="141"/>
      <c r="DN179" s="141"/>
      <c r="DO179" s="141"/>
      <c r="DP179" s="141"/>
      <c r="DQ179" s="141"/>
      <c r="DR179" s="141"/>
      <c r="DS179" s="141"/>
      <c r="DT179" s="141"/>
      <c r="DU179" s="141"/>
      <c r="DV179" s="141"/>
      <c r="DW179" s="141"/>
      <c r="DX179" s="141"/>
      <c r="DY179" s="141"/>
      <c r="DZ179" s="141"/>
      <c r="EA179" s="141"/>
      <c r="EB179" s="141"/>
      <c r="EC179" s="141"/>
      <c r="ED179" s="141"/>
      <c r="EE179" s="141"/>
      <c r="EF179" s="141"/>
      <c r="EG179" s="141"/>
      <c r="EH179" s="141"/>
      <c r="EI179" s="141"/>
      <c r="EJ179" s="141"/>
      <c r="EK179" s="141"/>
      <c r="EL179" s="141"/>
      <c r="EM179" s="141"/>
      <c r="EN179" s="141"/>
      <c r="EO179" s="141"/>
      <c r="EP179" s="141"/>
      <c r="EQ179" s="141"/>
      <c r="ER179" s="141"/>
      <c r="ES179" s="141"/>
      <c r="ET179" s="141"/>
      <c r="EU179" s="141"/>
      <c r="EV179" s="141"/>
      <c r="EW179" s="141"/>
      <c r="EX179" s="141"/>
      <c r="EY179" s="141"/>
      <c r="EZ179" s="141"/>
      <c r="FA179" s="141"/>
      <c r="FB179" s="141"/>
      <c r="FC179" s="141"/>
      <c r="FD179" s="141"/>
      <c r="FE179" s="141"/>
      <c r="FF179" s="141"/>
      <c r="FG179" s="141"/>
      <c r="FH179" s="141"/>
      <c r="FI179" s="141"/>
      <c r="FJ179" s="141"/>
      <c r="FK179" s="141"/>
      <c r="FL179" s="141"/>
      <c r="FM179" s="141"/>
      <c r="FN179" s="141"/>
      <c r="FO179" s="141"/>
      <c r="FP179" s="141"/>
      <c r="FQ179" s="141"/>
      <c r="FR179" s="141"/>
      <c r="FS179" s="141"/>
      <c r="FT179" s="141"/>
      <c r="FU179" s="141"/>
      <c r="FV179" s="141"/>
      <c r="FW179" s="141"/>
      <c r="FX179" s="141"/>
      <c r="FY179" s="141"/>
      <c r="FZ179" s="141"/>
      <c r="GA179" s="141"/>
      <c r="GB179" s="141"/>
      <c r="GC179" s="141"/>
      <c r="GD179" s="141"/>
      <c r="GE179" s="141"/>
      <c r="GF179" s="141"/>
      <c r="GG179" s="141"/>
      <c r="GH179" s="141"/>
      <c r="GI179" s="141"/>
      <c r="GJ179" s="141"/>
      <c r="GK179" s="141"/>
      <c r="GL179" s="141"/>
    </row>
    <row r="180" spans="5:194" ht="13" customHeight="1">
      <c r="E180" s="141"/>
      <c r="F180" s="141"/>
      <c r="G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141"/>
      <c r="U180" s="141"/>
      <c r="V180" s="141"/>
      <c r="W180" s="141"/>
      <c r="X180" s="141"/>
      <c r="Y180" s="141"/>
      <c r="Z180" s="141"/>
      <c r="AA180" s="141"/>
      <c r="AB180" s="141"/>
      <c r="AH180" s="141"/>
      <c r="AI180" s="141"/>
      <c r="AJ180" s="141"/>
      <c r="AK180" s="141"/>
      <c r="AL180" s="141"/>
      <c r="AM180" s="141"/>
      <c r="AN180" s="141"/>
      <c r="AO180" s="141"/>
      <c r="AP180" s="141"/>
      <c r="AQ180" s="141"/>
      <c r="AR180" s="141"/>
      <c r="AS180" s="141"/>
      <c r="AT180" s="141"/>
      <c r="AU180" s="141"/>
      <c r="AV180" s="141"/>
      <c r="AW180" s="141"/>
      <c r="AX180" s="141"/>
      <c r="AY180" s="141"/>
      <c r="AZ180" s="141"/>
      <c r="BA180" s="141"/>
      <c r="BB180" s="141"/>
      <c r="BC180" s="141"/>
      <c r="BD180" s="141"/>
      <c r="BE180" s="141"/>
      <c r="BF180" s="141"/>
      <c r="BG180" s="141"/>
      <c r="BH180" s="141"/>
      <c r="BI180" s="141"/>
      <c r="BJ180" s="141"/>
      <c r="BK180" s="141"/>
      <c r="BL180" s="141"/>
      <c r="BM180" s="141"/>
      <c r="BN180" s="141"/>
      <c r="BO180" s="141"/>
      <c r="BP180" s="141"/>
      <c r="BQ180" s="141"/>
      <c r="BR180" s="141"/>
      <c r="BS180" s="141"/>
      <c r="BT180" s="141"/>
      <c r="BU180" s="141"/>
      <c r="BV180" s="141"/>
      <c r="BW180" s="141"/>
      <c r="BX180" s="141"/>
      <c r="BY180" s="141"/>
      <c r="BZ180" s="141"/>
      <c r="CA180" s="141"/>
      <c r="CB180" s="141"/>
      <c r="CC180" s="141"/>
      <c r="CD180" s="141"/>
      <c r="CE180" s="141"/>
      <c r="CF180" s="141"/>
      <c r="CG180" s="141"/>
      <c r="CH180" s="141"/>
      <c r="CI180" s="141"/>
      <c r="CJ180" s="141"/>
      <c r="CK180" s="141"/>
      <c r="CL180" s="141"/>
      <c r="CM180" s="141"/>
      <c r="CN180" s="141"/>
      <c r="CO180" s="141"/>
      <c r="CP180" s="141"/>
      <c r="CQ180" s="141"/>
      <c r="CR180" s="141"/>
      <c r="CS180" s="141"/>
      <c r="CT180" s="141"/>
      <c r="CU180" s="141"/>
      <c r="CV180" s="141"/>
      <c r="CW180" s="141"/>
      <c r="CX180" s="141"/>
      <c r="CY180" s="141"/>
      <c r="CZ180" s="141"/>
      <c r="DA180" s="141"/>
      <c r="DB180" s="141"/>
      <c r="DC180" s="141"/>
      <c r="DD180" s="141"/>
      <c r="DE180" s="141"/>
      <c r="DF180" s="141"/>
      <c r="DG180" s="141"/>
      <c r="DH180" s="141"/>
      <c r="DI180" s="141"/>
      <c r="DJ180" s="141"/>
      <c r="DK180" s="141"/>
      <c r="DL180" s="141"/>
      <c r="DM180" s="141"/>
      <c r="DN180" s="141"/>
      <c r="DO180" s="141"/>
      <c r="DP180" s="141"/>
      <c r="DQ180" s="141"/>
      <c r="DR180" s="141"/>
      <c r="DS180" s="141"/>
      <c r="DT180" s="141"/>
      <c r="DU180" s="141"/>
      <c r="DV180" s="141"/>
      <c r="DW180" s="141"/>
      <c r="DX180" s="141"/>
      <c r="DY180" s="141"/>
      <c r="DZ180" s="141"/>
      <c r="EA180" s="141"/>
      <c r="EB180" s="141"/>
      <c r="EC180" s="141"/>
      <c r="ED180" s="141"/>
      <c r="EE180" s="141"/>
      <c r="EF180" s="141"/>
      <c r="EG180" s="141"/>
      <c r="EH180" s="141"/>
      <c r="EI180" s="141"/>
      <c r="EJ180" s="141"/>
      <c r="EK180" s="141"/>
      <c r="EL180" s="141"/>
      <c r="EM180" s="141"/>
      <c r="EN180" s="141"/>
      <c r="EO180" s="141"/>
      <c r="EP180" s="141"/>
      <c r="EQ180" s="141"/>
      <c r="ER180" s="141"/>
      <c r="ES180" s="141"/>
      <c r="ET180" s="141"/>
      <c r="EU180" s="141"/>
      <c r="EV180" s="141"/>
      <c r="EW180" s="141"/>
      <c r="EX180" s="141"/>
      <c r="EY180" s="141"/>
      <c r="EZ180" s="141"/>
      <c r="FA180" s="141"/>
      <c r="FB180" s="141"/>
      <c r="FC180" s="141"/>
      <c r="FD180" s="141"/>
      <c r="FE180" s="141"/>
      <c r="FF180" s="141"/>
      <c r="FG180" s="141"/>
      <c r="FH180" s="141"/>
      <c r="FI180" s="141"/>
      <c r="FJ180" s="141"/>
      <c r="FK180" s="141"/>
      <c r="FL180" s="141"/>
      <c r="FM180" s="141"/>
      <c r="FN180" s="141"/>
      <c r="FO180" s="141"/>
      <c r="FP180" s="141"/>
      <c r="FQ180" s="141"/>
      <c r="FR180" s="141"/>
      <c r="FS180" s="141"/>
      <c r="FT180" s="141"/>
      <c r="FU180" s="141"/>
      <c r="FV180" s="141"/>
      <c r="FW180" s="141"/>
      <c r="FX180" s="141"/>
      <c r="FY180" s="141"/>
      <c r="FZ180" s="141"/>
      <c r="GA180" s="141"/>
      <c r="GB180" s="141"/>
      <c r="GC180" s="141"/>
      <c r="GD180" s="141"/>
      <c r="GE180" s="141"/>
      <c r="GF180" s="141"/>
      <c r="GG180" s="141"/>
      <c r="GH180" s="141"/>
      <c r="GI180" s="141"/>
      <c r="GJ180" s="141"/>
      <c r="GK180" s="141"/>
      <c r="GL180" s="141"/>
    </row>
    <row r="181" spans="5:194" ht="13" customHeight="1">
      <c r="E181" s="141"/>
      <c r="F181" s="141"/>
      <c r="G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141"/>
      <c r="U181" s="141"/>
      <c r="V181" s="141"/>
      <c r="Z181" s="141"/>
      <c r="AA181" s="141"/>
      <c r="AB181" s="141"/>
      <c r="AH181" s="141"/>
      <c r="AI181" s="141"/>
      <c r="AJ181" s="141"/>
      <c r="AK181" s="141"/>
      <c r="AL181" s="141"/>
      <c r="AM181" s="141"/>
      <c r="AN181" s="141"/>
      <c r="AO181" s="141"/>
      <c r="AP181" s="141"/>
      <c r="AQ181" s="141"/>
      <c r="AR181" s="141"/>
      <c r="AS181" s="141"/>
      <c r="AT181" s="141"/>
      <c r="AU181" s="141"/>
      <c r="AV181" s="141"/>
      <c r="AW181" s="141"/>
      <c r="AX181" s="141"/>
      <c r="AY181" s="141"/>
      <c r="AZ181" s="141"/>
      <c r="BA181" s="141"/>
      <c r="BB181" s="141"/>
      <c r="BC181" s="141"/>
      <c r="BD181" s="141"/>
      <c r="BE181" s="141"/>
      <c r="BF181" s="141"/>
      <c r="BG181" s="141"/>
      <c r="BH181" s="141"/>
      <c r="BI181" s="141"/>
      <c r="BJ181" s="141"/>
      <c r="BK181" s="141"/>
      <c r="BL181" s="141"/>
      <c r="BM181" s="141"/>
      <c r="BN181" s="141"/>
      <c r="BO181" s="141"/>
      <c r="BP181" s="141"/>
      <c r="BQ181" s="141"/>
      <c r="BR181" s="141"/>
      <c r="BS181" s="141"/>
      <c r="BT181" s="141"/>
      <c r="BU181" s="141"/>
      <c r="BV181" s="141"/>
      <c r="BW181" s="141"/>
      <c r="BX181" s="141"/>
      <c r="BY181" s="141"/>
      <c r="BZ181" s="141"/>
      <c r="CA181" s="141"/>
      <c r="CB181" s="141"/>
      <c r="CC181" s="141"/>
      <c r="CD181" s="141"/>
      <c r="CE181" s="141"/>
      <c r="CF181" s="141"/>
      <c r="CG181" s="141"/>
      <c r="CH181" s="141"/>
      <c r="CI181" s="141"/>
      <c r="CJ181" s="141"/>
      <c r="CK181" s="141"/>
      <c r="CL181" s="141"/>
      <c r="CM181" s="141"/>
      <c r="CN181" s="141"/>
      <c r="CO181" s="141"/>
      <c r="CP181" s="141"/>
      <c r="CQ181" s="141"/>
      <c r="CR181" s="141"/>
      <c r="CS181" s="141"/>
      <c r="CT181" s="141"/>
      <c r="CU181" s="141"/>
      <c r="CV181" s="141"/>
      <c r="CW181" s="141"/>
      <c r="CX181" s="141"/>
      <c r="CY181" s="141"/>
      <c r="CZ181" s="141"/>
      <c r="DA181" s="141"/>
      <c r="DB181" s="141"/>
      <c r="DC181" s="141"/>
      <c r="DD181" s="141"/>
      <c r="DE181" s="141"/>
      <c r="DF181" s="141"/>
      <c r="DG181" s="141"/>
      <c r="DH181" s="141"/>
      <c r="DI181" s="141"/>
      <c r="DJ181" s="141"/>
      <c r="DK181" s="141"/>
      <c r="DL181" s="141"/>
      <c r="DM181" s="141"/>
      <c r="DN181" s="141"/>
      <c r="DO181" s="141"/>
      <c r="DP181" s="141"/>
      <c r="DQ181" s="141"/>
      <c r="DR181" s="141"/>
      <c r="DS181" s="141"/>
      <c r="DT181" s="141"/>
      <c r="DU181" s="141"/>
      <c r="DV181" s="141"/>
      <c r="DW181" s="141"/>
      <c r="DX181" s="141"/>
      <c r="DY181" s="141"/>
      <c r="DZ181" s="141"/>
      <c r="EA181" s="141"/>
      <c r="EB181" s="141"/>
      <c r="EC181" s="141"/>
      <c r="ED181" s="141"/>
      <c r="EE181" s="141"/>
      <c r="EF181" s="141"/>
      <c r="EG181" s="141"/>
      <c r="EH181" s="141"/>
      <c r="EI181" s="141"/>
      <c r="EJ181" s="141"/>
      <c r="EK181" s="141"/>
      <c r="EL181" s="141"/>
      <c r="EM181" s="141"/>
      <c r="EN181" s="141"/>
      <c r="EO181" s="141"/>
      <c r="EP181" s="141"/>
      <c r="EQ181" s="141"/>
      <c r="ER181" s="141"/>
      <c r="ES181" s="141"/>
      <c r="ET181" s="141"/>
      <c r="EU181" s="141"/>
      <c r="EV181" s="141"/>
      <c r="EW181" s="141"/>
      <c r="EX181" s="141"/>
      <c r="EY181" s="141"/>
      <c r="EZ181" s="141"/>
      <c r="FA181" s="141"/>
      <c r="FB181" s="141"/>
      <c r="FC181" s="141"/>
      <c r="FD181" s="141"/>
      <c r="FE181" s="141"/>
      <c r="FF181" s="141"/>
      <c r="FG181" s="141"/>
      <c r="FH181" s="141"/>
      <c r="FI181" s="141"/>
      <c r="FJ181" s="141"/>
      <c r="FK181" s="141"/>
      <c r="FL181" s="141"/>
      <c r="FM181" s="141"/>
      <c r="FN181" s="141"/>
      <c r="FO181" s="141"/>
      <c r="FP181" s="141"/>
      <c r="FQ181" s="141"/>
      <c r="FR181" s="141"/>
      <c r="FS181" s="141"/>
      <c r="FT181" s="141"/>
      <c r="FU181" s="141"/>
      <c r="FV181" s="141"/>
      <c r="FW181" s="141"/>
      <c r="FX181" s="141"/>
      <c r="FY181" s="141"/>
      <c r="FZ181" s="141"/>
      <c r="GA181" s="141"/>
      <c r="GB181" s="141"/>
      <c r="GC181" s="141"/>
      <c r="GD181" s="141"/>
      <c r="GE181" s="141"/>
      <c r="GF181" s="141"/>
      <c r="GG181" s="141"/>
      <c r="GH181" s="141"/>
      <c r="GI181" s="141"/>
      <c r="GJ181" s="141"/>
      <c r="GK181" s="141"/>
      <c r="GL181" s="141"/>
    </row>
    <row r="182" spans="5:194" ht="13" customHeight="1">
      <c r="E182" s="141"/>
      <c r="F182" s="141"/>
      <c r="G182" s="141"/>
      <c r="K182" s="141"/>
      <c r="L182" s="141"/>
      <c r="M182" s="141"/>
      <c r="N182" s="141"/>
      <c r="O182" s="141"/>
      <c r="P182" s="141"/>
      <c r="Q182" s="141"/>
      <c r="R182" s="141"/>
      <c r="S182" s="141"/>
      <c r="T182" s="141"/>
      <c r="U182" s="141"/>
      <c r="V182" s="141"/>
      <c r="Z182" s="141"/>
      <c r="AA182" s="141"/>
      <c r="AB182" s="141"/>
      <c r="AH182" s="141"/>
      <c r="AI182" s="141"/>
      <c r="AJ182" s="141"/>
      <c r="AK182" s="141"/>
      <c r="AL182" s="141"/>
      <c r="AM182" s="141"/>
      <c r="AN182" s="141"/>
      <c r="AO182" s="141"/>
      <c r="AP182" s="141"/>
      <c r="AQ182" s="141"/>
      <c r="AR182" s="141"/>
      <c r="AS182" s="141"/>
      <c r="AT182" s="141"/>
      <c r="AU182" s="141"/>
      <c r="AV182" s="141"/>
      <c r="AW182" s="141"/>
      <c r="AX182" s="141"/>
      <c r="AY182" s="141"/>
      <c r="AZ182" s="141"/>
      <c r="BA182" s="141"/>
      <c r="BB182" s="141"/>
      <c r="BC182" s="141"/>
      <c r="BD182" s="141"/>
      <c r="BE182" s="141"/>
      <c r="BF182" s="141"/>
      <c r="BG182" s="141"/>
      <c r="BH182" s="141"/>
      <c r="BI182" s="141"/>
      <c r="BJ182" s="141"/>
      <c r="BK182" s="141"/>
      <c r="BL182" s="141"/>
      <c r="BM182" s="141"/>
      <c r="BN182" s="141"/>
      <c r="BO182" s="141"/>
      <c r="BP182" s="141"/>
      <c r="BQ182" s="141"/>
      <c r="BR182" s="141"/>
      <c r="BS182" s="141"/>
      <c r="BT182" s="141"/>
      <c r="BU182" s="141"/>
      <c r="BV182" s="141"/>
      <c r="BW182" s="141"/>
      <c r="BX182" s="141"/>
      <c r="BY182" s="141"/>
      <c r="BZ182" s="141"/>
      <c r="CA182" s="141"/>
      <c r="CB182" s="141"/>
      <c r="CC182" s="141"/>
      <c r="CD182" s="141"/>
      <c r="CE182" s="141"/>
      <c r="CF182" s="141"/>
      <c r="CG182" s="141"/>
      <c r="CH182" s="141"/>
      <c r="CI182" s="141"/>
      <c r="CJ182" s="141"/>
      <c r="CK182" s="141"/>
      <c r="CL182" s="141"/>
      <c r="CM182" s="141"/>
      <c r="CN182" s="141"/>
      <c r="CO182" s="141"/>
      <c r="CP182" s="141"/>
      <c r="CQ182" s="141"/>
      <c r="CR182" s="141"/>
      <c r="CS182" s="141"/>
      <c r="CT182" s="141"/>
      <c r="CU182" s="141"/>
      <c r="CV182" s="141"/>
      <c r="CW182" s="141"/>
      <c r="CX182" s="141"/>
      <c r="CY182" s="141"/>
      <c r="CZ182" s="141"/>
      <c r="DA182" s="141"/>
      <c r="DB182" s="141"/>
      <c r="DC182" s="141"/>
      <c r="DD182" s="141"/>
      <c r="DE182" s="141"/>
      <c r="DF182" s="141"/>
      <c r="DG182" s="141"/>
      <c r="DH182" s="141"/>
      <c r="DI182" s="141"/>
      <c r="DJ182" s="141"/>
      <c r="DK182" s="141"/>
      <c r="DL182" s="141"/>
      <c r="DM182" s="141"/>
      <c r="DN182" s="141"/>
      <c r="DO182" s="141"/>
      <c r="DP182" s="141"/>
      <c r="DQ182" s="141"/>
      <c r="DR182" s="141"/>
      <c r="DS182" s="141"/>
      <c r="DT182" s="141"/>
      <c r="DU182" s="141"/>
      <c r="DV182" s="141"/>
      <c r="DW182" s="141"/>
      <c r="DX182" s="141"/>
      <c r="DY182" s="141"/>
      <c r="DZ182" s="141"/>
      <c r="EA182" s="141"/>
      <c r="EB182" s="141"/>
      <c r="EC182" s="141"/>
      <c r="ED182" s="141"/>
      <c r="EE182" s="141"/>
      <c r="EF182" s="141"/>
      <c r="EG182" s="141"/>
      <c r="EH182" s="141"/>
      <c r="EI182" s="141"/>
      <c r="EJ182" s="141"/>
      <c r="EK182" s="141"/>
      <c r="EL182" s="141"/>
      <c r="EM182" s="141"/>
      <c r="EN182" s="141"/>
      <c r="EO182" s="141"/>
      <c r="EP182" s="141"/>
      <c r="EQ182" s="141"/>
      <c r="ER182" s="141"/>
      <c r="ES182" s="141"/>
      <c r="ET182" s="141"/>
      <c r="EU182" s="141"/>
      <c r="EV182" s="141"/>
      <c r="EW182" s="141"/>
      <c r="EX182" s="141"/>
      <c r="EY182" s="141"/>
      <c r="EZ182" s="141"/>
      <c r="FA182" s="141"/>
      <c r="FB182" s="141"/>
      <c r="FC182" s="141"/>
      <c r="FD182" s="141"/>
      <c r="FE182" s="141"/>
      <c r="FF182" s="141"/>
      <c r="FG182" s="141"/>
      <c r="FH182" s="141"/>
      <c r="FI182" s="141"/>
      <c r="FJ182" s="141"/>
      <c r="FK182" s="141"/>
      <c r="FL182" s="141"/>
      <c r="FM182" s="141"/>
      <c r="FN182" s="141"/>
      <c r="FO182" s="141"/>
      <c r="FP182" s="141"/>
      <c r="FQ182" s="141"/>
      <c r="FR182" s="141"/>
      <c r="FS182" s="141"/>
      <c r="FT182" s="141"/>
      <c r="FU182" s="141"/>
      <c r="FV182" s="141"/>
      <c r="FW182" s="141"/>
      <c r="FX182" s="141"/>
      <c r="FY182" s="141"/>
      <c r="FZ182" s="141"/>
      <c r="GA182" s="141"/>
      <c r="GB182" s="141"/>
      <c r="GC182" s="141"/>
      <c r="GD182" s="141"/>
      <c r="GE182" s="141"/>
      <c r="GF182" s="141"/>
      <c r="GG182" s="141"/>
      <c r="GH182" s="141"/>
      <c r="GI182" s="141"/>
      <c r="GJ182" s="141"/>
      <c r="GK182" s="141"/>
      <c r="GL182" s="141"/>
    </row>
    <row r="183" spans="5:194" ht="13" customHeight="1">
      <c r="E183" s="141"/>
      <c r="F183" s="141"/>
      <c r="G183" s="141"/>
      <c r="K183" s="141"/>
      <c r="L183" s="141"/>
      <c r="M183" s="141"/>
      <c r="N183" s="141"/>
      <c r="O183" s="141"/>
      <c r="P183" s="141"/>
      <c r="Q183" s="141"/>
      <c r="R183" s="141"/>
      <c r="S183" s="141"/>
      <c r="T183" s="141"/>
      <c r="U183" s="141"/>
      <c r="V183" s="141"/>
      <c r="Z183" s="141"/>
      <c r="AA183" s="141"/>
      <c r="AB183" s="141"/>
      <c r="AH183" s="141"/>
      <c r="AI183" s="141"/>
      <c r="AJ183" s="141"/>
      <c r="AK183" s="141"/>
      <c r="AL183" s="141"/>
      <c r="AM183" s="141"/>
      <c r="AN183" s="141"/>
      <c r="AO183" s="141"/>
      <c r="AP183" s="141"/>
      <c r="AQ183" s="141"/>
      <c r="AR183" s="141"/>
      <c r="AS183" s="141"/>
      <c r="AT183" s="141"/>
      <c r="AU183" s="141"/>
      <c r="AV183" s="141"/>
      <c r="AW183" s="141"/>
      <c r="AX183" s="141"/>
      <c r="AY183" s="141"/>
      <c r="AZ183" s="141"/>
      <c r="BA183" s="141"/>
      <c r="BB183" s="141"/>
      <c r="BC183" s="141"/>
      <c r="BD183" s="141"/>
      <c r="BE183" s="141"/>
      <c r="BF183" s="141"/>
      <c r="BG183" s="141"/>
      <c r="BH183" s="141"/>
      <c r="BI183" s="141"/>
      <c r="BJ183" s="141"/>
      <c r="BK183" s="141"/>
      <c r="BL183" s="141"/>
      <c r="BM183" s="141"/>
      <c r="BN183" s="141"/>
      <c r="BO183" s="141"/>
      <c r="BP183" s="141"/>
      <c r="BQ183" s="141"/>
      <c r="BR183" s="141"/>
      <c r="BS183" s="141"/>
      <c r="BT183" s="141"/>
      <c r="BU183" s="141"/>
      <c r="BV183" s="141"/>
      <c r="BW183" s="141"/>
      <c r="BX183" s="141"/>
      <c r="BY183" s="141"/>
      <c r="BZ183" s="141"/>
      <c r="CA183" s="141"/>
      <c r="CB183" s="141"/>
      <c r="CC183" s="141"/>
      <c r="CD183" s="141"/>
      <c r="CE183" s="141"/>
      <c r="CF183" s="141"/>
      <c r="CG183" s="141"/>
      <c r="CH183" s="141"/>
      <c r="CI183" s="141"/>
      <c r="CJ183" s="141"/>
      <c r="CK183" s="141"/>
      <c r="CL183" s="141"/>
      <c r="CM183" s="141"/>
      <c r="CN183" s="141"/>
      <c r="CO183" s="141"/>
      <c r="CP183" s="141"/>
      <c r="CQ183" s="141"/>
      <c r="CR183" s="141"/>
      <c r="CS183" s="141"/>
      <c r="CT183" s="141"/>
      <c r="CU183" s="141"/>
      <c r="CV183" s="141"/>
      <c r="CW183" s="141"/>
      <c r="CX183" s="141"/>
      <c r="CY183" s="141"/>
      <c r="CZ183" s="141"/>
      <c r="DA183" s="141"/>
      <c r="DB183" s="141"/>
      <c r="DC183" s="141"/>
      <c r="DD183" s="141"/>
      <c r="DE183" s="141"/>
      <c r="DF183" s="141"/>
      <c r="DG183" s="141"/>
      <c r="DH183" s="141"/>
      <c r="DI183" s="141"/>
      <c r="DJ183" s="141"/>
      <c r="DK183" s="141"/>
      <c r="DL183" s="141"/>
      <c r="DM183" s="141"/>
      <c r="DN183" s="141"/>
      <c r="DO183" s="141"/>
      <c r="DP183" s="141"/>
      <c r="DQ183" s="141"/>
      <c r="DR183" s="141"/>
      <c r="DS183" s="141"/>
      <c r="DT183" s="141"/>
      <c r="DU183" s="141"/>
      <c r="DV183" s="141"/>
      <c r="DW183" s="141"/>
      <c r="DX183" s="141"/>
      <c r="DY183" s="141"/>
      <c r="DZ183" s="141"/>
      <c r="EA183" s="141"/>
      <c r="EB183" s="141"/>
      <c r="EC183" s="141"/>
      <c r="ED183" s="141"/>
      <c r="EE183" s="141"/>
      <c r="EF183" s="141"/>
      <c r="EG183" s="141"/>
      <c r="EH183" s="141"/>
      <c r="EI183" s="141"/>
      <c r="EJ183" s="141"/>
      <c r="EK183" s="141"/>
      <c r="EL183" s="141"/>
      <c r="EM183" s="141"/>
      <c r="EN183" s="141"/>
      <c r="EO183" s="141"/>
      <c r="EP183" s="141"/>
      <c r="EQ183" s="141"/>
      <c r="ER183" s="141"/>
      <c r="ES183" s="141"/>
      <c r="ET183" s="141"/>
      <c r="EU183" s="141"/>
      <c r="EV183" s="141"/>
      <c r="EW183" s="141"/>
      <c r="EX183" s="141"/>
      <c r="EY183" s="141"/>
      <c r="EZ183" s="141"/>
      <c r="FA183" s="141"/>
      <c r="FB183" s="141"/>
      <c r="FC183" s="141"/>
      <c r="FD183" s="141"/>
      <c r="FE183" s="141"/>
      <c r="FF183" s="141"/>
      <c r="FG183" s="141"/>
      <c r="FH183" s="141"/>
      <c r="FI183" s="141"/>
      <c r="FJ183" s="141"/>
      <c r="FK183" s="141"/>
      <c r="FL183" s="141"/>
      <c r="FM183" s="141"/>
      <c r="FN183" s="141"/>
      <c r="FO183" s="141"/>
      <c r="FP183" s="141"/>
      <c r="FQ183" s="141"/>
      <c r="FR183" s="141"/>
      <c r="FS183" s="141"/>
      <c r="FT183" s="141"/>
      <c r="FU183" s="141"/>
      <c r="FV183" s="141"/>
      <c r="FW183" s="141"/>
      <c r="FX183" s="141"/>
      <c r="FY183" s="141"/>
      <c r="FZ183" s="141"/>
      <c r="GA183" s="141"/>
      <c r="GB183" s="141"/>
      <c r="GC183" s="141"/>
      <c r="GD183" s="141"/>
      <c r="GE183" s="141"/>
      <c r="GF183" s="141"/>
      <c r="GG183" s="141"/>
      <c r="GH183" s="141"/>
      <c r="GI183" s="141"/>
      <c r="GJ183" s="141"/>
      <c r="GK183" s="141"/>
      <c r="GL183" s="141"/>
    </row>
    <row r="184" spans="5:194" ht="13" customHeight="1">
      <c r="E184" s="141"/>
      <c r="F184" s="141"/>
      <c r="G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141"/>
      <c r="U184" s="141"/>
      <c r="V184" s="141"/>
      <c r="Z184" s="141"/>
      <c r="AA184" s="141"/>
      <c r="AB184" s="141"/>
      <c r="AH184" s="141"/>
      <c r="AI184" s="141"/>
      <c r="AJ184" s="141"/>
      <c r="AK184" s="141"/>
      <c r="AL184" s="141"/>
      <c r="AM184" s="141"/>
      <c r="AN184" s="141"/>
      <c r="AO184" s="141"/>
      <c r="AP184" s="141"/>
      <c r="AQ184" s="141"/>
      <c r="AR184" s="141"/>
      <c r="AS184" s="141"/>
      <c r="AT184" s="141"/>
      <c r="AU184" s="141"/>
      <c r="AV184" s="141"/>
      <c r="AW184" s="141"/>
      <c r="AX184" s="141"/>
      <c r="AY184" s="141"/>
      <c r="AZ184" s="141"/>
      <c r="BA184" s="141"/>
      <c r="BB184" s="141"/>
      <c r="BC184" s="141"/>
      <c r="BD184" s="141"/>
      <c r="BE184" s="141"/>
      <c r="BF184" s="141"/>
      <c r="BG184" s="141"/>
      <c r="BH184" s="141"/>
      <c r="BI184" s="141"/>
      <c r="BJ184" s="141"/>
      <c r="BK184" s="141"/>
      <c r="BL184" s="141"/>
      <c r="BM184" s="141"/>
      <c r="BN184" s="141"/>
      <c r="BO184" s="141"/>
      <c r="BP184" s="141"/>
      <c r="BQ184" s="141"/>
      <c r="BR184" s="141"/>
      <c r="BS184" s="141"/>
      <c r="BT184" s="141"/>
      <c r="BU184" s="141"/>
      <c r="BV184" s="141"/>
      <c r="BW184" s="141"/>
      <c r="BX184" s="141"/>
      <c r="BY184" s="141"/>
      <c r="BZ184" s="141"/>
      <c r="CA184" s="141"/>
      <c r="CB184" s="141"/>
      <c r="CC184" s="141"/>
      <c r="CD184" s="141"/>
      <c r="CE184" s="141"/>
      <c r="CF184" s="141"/>
      <c r="CG184" s="141"/>
      <c r="CH184" s="141"/>
      <c r="CI184" s="141"/>
      <c r="CJ184" s="141"/>
      <c r="CK184" s="141"/>
      <c r="CL184" s="141"/>
      <c r="CM184" s="141"/>
      <c r="CN184" s="141"/>
      <c r="CO184" s="141"/>
      <c r="CP184" s="141"/>
      <c r="CQ184" s="141"/>
      <c r="CR184" s="141"/>
      <c r="CS184" s="141"/>
      <c r="CT184" s="141"/>
      <c r="CU184" s="141"/>
      <c r="CV184" s="141"/>
      <c r="CW184" s="141"/>
      <c r="CX184" s="141"/>
      <c r="CY184" s="141"/>
      <c r="CZ184" s="141"/>
      <c r="DA184" s="141"/>
      <c r="DB184" s="141"/>
      <c r="DC184" s="141"/>
      <c r="DD184" s="141"/>
      <c r="DE184" s="141"/>
      <c r="DF184" s="141"/>
      <c r="DG184" s="141"/>
      <c r="DH184" s="141"/>
      <c r="DI184" s="141"/>
      <c r="DJ184" s="141"/>
      <c r="DK184" s="141"/>
      <c r="DL184" s="141"/>
      <c r="DM184" s="141"/>
      <c r="DN184" s="141"/>
      <c r="DO184" s="141"/>
      <c r="DP184" s="141"/>
      <c r="DQ184" s="141"/>
      <c r="DR184" s="141"/>
      <c r="DS184" s="141"/>
      <c r="DT184" s="141"/>
      <c r="DU184" s="141"/>
      <c r="DV184" s="141"/>
      <c r="DW184" s="141"/>
      <c r="DX184" s="141"/>
      <c r="DY184" s="141"/>
      <c r="DZ184" s="141"/>
      <c r="EA184" s="141"/>
      <c r="EB184" s="141"/>
      <c r="EC184" s="141"/>
      <c r="ED184" s="141"/>
      <c r="EE184" s="141"/>
      <c r="EF184" s="141"/>
      <c r="EG184" s="141"/>
      <c r="EH184" s="141"/>
      <c r="EI184" s="141"/>
      <c r="EJ184" s="141"/>
      <c r="EK184" s="141"/>
      <c r="EL184" s="141"/>
      <c r="EM184" s="141"/>
      <c r="EN184" s="141"/>
      <c r="EO184" s="141"/>
      <c r="EP184" s="141"/>
      <c r="EQ184" s="141"/>
      <c r="ER184" s="141"/>
      <c r="ES184" s="141"/>
      <c r="ET184" s="141"/>
      <c r="EU184" s="141"/>
      <c r="EV184" s="141"/>
      <c r="EW184" s="141"/>
      <c r="EX184" s="141"/>
      <c r="EY184" s="141"/>
      <c r="EZ184" s="141"/>
      <c r="FA184" s="141"/>
      <c r="FB184" s="141"/>
      <c r="FC184" s="141"/>
      <c r="FD184" s="141"/>
      <c r="FE184" s="141"/>
      <c r="FF184" s="141"/>
      <c r="FG184" s="141"/>
      <c r="FH184" s="141"/>
      <c r="FI184" s="141"/>
      <c r="FJ184" s="141"/>
      <c r="FK184" s="141"/>
      <c r="FL184" s="141"/>
      <c r="FM184" s="141"/>
      <c r="FN184" s="141"/>
      <c r="FO184" s="141"/>
      <c r="FP184" s="141"/>
      <c r="FQ184" s="141"/>
      <c r="FR184" s="141"/>
      <c r="FS184" s="141"/>
      <c r="FT184" s="141"/>
      <c r="FU184" s="141"/>
      <c r="FV184" s="141"/>
      <c r="FW184" s="141"/>
      <c r="FX184" s="141"/>
      <c r="FY184" s="141"/>
      <c r="FZ184" s="141"/>
      <c r="GA184" s="141"/>
      <c r="GB184" s="141"/>
      <c r="GC184" s="141"/>
      <c r="GD184" s="141"/>
      <c r="GE184" s="141"/>
      <c r="GF184" s="141"/>
      <c r="GG184" s="141"/>
      <c r="GH184" s="141"/>
      <c r="GI184" s="141"/>
      <c r="GJ184" s="141"/>
      <c r="GK184" s="141"/>
      <c r="GL184" s="141"/>
    </row>
    <row r="185" spans="5:194" ht="13" customHeight="1">
      <c r="E185" s="141"/>
      <c r="F185" s="141"/>
      <c r="G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  <c r="V185" s="141"/>
      <c r="Z185" s="141"/>
      <c r="AA185" s="141"/>
      <c r="AB185" s="141"/>
      <c r="AH185" s="141"/>
      <c r="AI185" s="141"/>
      <c r="AJ185" s="141"/>
      <c r="AK185" s="141"/>
      <c r="AL185" s="141"/>
      <c r="AM185" s="141"/>
      <c r="AN185" s="141"/>
      <c r="AO185" s="141"/>
      <c r="AP185" s="141"/>
      <c r="AQ185" s="141"/>
      <c r="AR185" s="141"/>
      <c r="AS185" s="141"/>
      <c r="AT185" s="141"/>
      <c r="AU185" s="141"/>
      <c r="AV185" s="141"/>
      <c r="AW185" s="141"/>
      <c r="AX185" s="141"/>
      <c r="AY185" s="141"/>
      <c r="AZ185" s="141"/>
      <c r="BA185" s="141"/>
      <c r="BB185" s="141"/>
      <c r="BC185" s="141"/>
      <c r="BD185" s="141"/>
      <c r="BE185" s="141"/>
      <c r="BF185" s="141"/>
      <c r="BG185" s="141"/>
      <c r="BH185" s="141"/>
      <c r="BI185" s="141"/>
      <c r="BJ185" s="141"/>
      <c r="BK185" s="141"/>
      <c r="BL185" s="141"/>
      <c r="BM185" s="141"/>
      <c r="BN185" s="141"/>
      <c r="BO185" s="141"/>
      <c r="BP185" s="141"/>
      <c r="BQ185" s="141"/>
      <c r="BR185" s="141"/>
      <c r="BS185" s="141"/>
      <c r="BT185" s="141"/>
      <c r="BU185" s="141"/>
      <c r="BV185" s="141"/>
      <c r="BW185" s="141"/>
      <c r="BX185" s="141"/>
      <c r="BY185" s="141"/>
      <c r="BZ185" s="141"/>
      <c r="CA185" s="141"/>
      <c r="CB185" s="141"/>
      <c r="CC185" s="141"/>
      <c r="CD185" s="141"/>
      <c r="CE185" s="141"/>
      <c r="CF185" s="141"/>
      <c r="CG185" s="141"/>
      <c r="CH185" s="141"/>
      <c r="CI185" s="141"/>
      <c r="CJ185" s="141"/>
      <c r="CK185" s="141"/>
      <c r="CL185" s="141"/>
      <c r="CM185" s="141"/>
      <c r="CN185" s="141"/>
      <c r="CO185" s="141"/>
      <c r="CP185" s="141"/>
      <c r="CQ185" s="141"/>
      <c r="CR185" s="141"/>
      <c r="CS185" s="141"/>
      <c r="CT185" s="141"/>
      <c r="CU185" s="141"/>
      <c r="CV185" s="141"/>
      <c r="CW185" s="141"/>
      <c r="CX185" s="141"/>
      <c r="CY185" s="141"/>
      <c r="CZ185" s="141"/>
      <c r="DA185" s="141"/>
      <c r="DB185" s="141"/>
      <c r="DC185" s="141"/>
      <c r="DD185" s="141"/>
      <c r="DE185" s="141"/>
      <c r="DF185" s="141"/>
      <c r="DG185" s="141"/>
      <c r="DH185" s="141"/>
      <c r="DI185" s="141"/>
      <c r="DJ185" s="141"/>
      <c r="DK185" s="141"/>
      <c r="DL185" s="141"/>
      <c r="DM185" s="141"/>
      <c r="DN185" s="141"/>
      <c r="DO185" s="141"/>
      <c r="DP185" s="141"/>
      <c r="DQ185" s="141"/>
      <c r="DR185" s="141"/>
      <c r="DS185" s="141"/>
      <c r="DT185" s="141"/>
      <c r="DU185" s="141"/>
      <c r="DV185" s="141"/>
      <c r="DW185" s="141"/>
      <c r="DX185" s="141"/>
      <c r="DY185" s="141"/>
      <c r="DZ185" s="141"/>
      <c r="EA185" s="141"/>
      <c r="EB185" s="141"/>
      <c r="EC185" s="141"/>
      <c r="ED185" s="141"/>
      <c r="EE185" s="141"/>
      <c r="EF185" s="141"/>
      <c r="EG185" s="141"/>
      <c r="EH185" s="141"/>
      <c r="EI185" s="141"/>
      <c r="EJ185" s="141"/>
      <c r="EK185" s="141"/>
      <c r="EL185" s="141"/>
      <c r="EM185" s="141"/>
      <c r="EN185" s="141"/>
      <c r="EO185" s="141"/>
      <c r="EP185" s="141"/>
      <c r="EQ185" s="141"/>
      <c r="ER185" s="141"/>
      <c r="ES185" s="141"/>
      <c r="ET185" s="141"/>
      <c r="EU185" s="141"/>
      <c r="EV185" s="141"/>
      <c r="EW185" s="141"/>
      <c r="EX185" s="141"/>
      <c r="EY185" s="141"/>
      <c r="EZ185" s="141"/>
      <c r="FA185" s="141"/>
      <c r="FB185" s="141"/>
      <c r="FC185" s="141"/>
      <c r="FD185" s="141"/>
      <c r="FE185" s="141"/>
      <c r="FF185" s="141"/>
      <c r="FG185" s="141"/>
      <c r="FH185" s="141"/>
      <c r="FI185" s="141"/>
      <c r="FJ185" s="141"/>
      <c r="FK185" s="141"/>
      <c r="FL185" s="141"/>
      <c r="FM185" s="141"/>
      <c r="FN185" s="141"/>
      <c r="FO185" s="141"/>
      <c r="FP185" s="141"/>
      <c r="FQ185" s="141"/>
      <c r="FR185" s="141"/>
      <c r="FS185" s="141"/>
      <c r="FT185" s="141"/>
      <c r="FU185" s="141"/>
      <c r="FV185" s="141"/>
      <c r="FW185" s="141"/>
      <c r="FX185" s="141"/>
      <c r="FY185" s="141"/>
      <c r="FZ185" s="141"/>
      <c r="GA185" s="141"/>
      <c r="GB185" s="141"/>
      <c r="GC185" s="141"/>
      <c r="GD185" s="141"/>
      <c r="GE185" s="141"/>
      <c r="GF185" s="141"/>
      <c r="GG185" s="141"/>
      <c r="GH185" s="141"/>
      <c r="GI185" s="141"/>
      <c r="GJ185" s="141"/>
      <c r="GK185" s="141"/>
      <c r="GL185" s="141"/>
    </row>
    <row r="186" spans="5:194" ht="13" customHeight="1">
      <c r="E186" s="141"/>
      <c r="F186" s="141"/>
      <c r="G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41"/>
      <c r="Z186" s="141"/>
      <c r="AA186" s="141"/>
      <c r="AB186" s="141"/>
      <c r="AH186" s="141"/>
      <c r="AI186" s="141"/>
      <c r="AJ186" s="141"/>
      <c r="AK186" s="141"/>
      <c r="AL186" s="141"/>
      <c r="AM186" s="141"/>
      <c r="AN186" s="141"/>
      <c r="AO186" s="141"/>
      <c r="AP186" s="141"/>
      <c r="AQ186" s="141"/>
      <c r="AR186" s="141"/>
      <c r="AS186" s="141"/>
      <c r="AT186" s="141"/>
      <c r="AU186" s="141"/>
      <c r="AV186" s="141"/>
      <c r="AW186" s="141"/>
      <c r="AX186" s="141"/>
      <c r="AY186" s="141"/>
      <c r="AZ186" s="141"/>
      <c r="BA186" s="141"/>
      <c r="BB186" s="141"/>
      <c r="BC186" s="141"/>
      <c r="BD186" s="141"/>
      <c r="BE186" s="141"/>
      <c r="BF186" s="141"/>
      <c r="BG186" s="141"/>
      <c r="BH186" s="141"/>
      <c r="BI186" s="141"/>
      <c r="BJ186" s="141"/>
      <c r="BK186" s="141"/>
      <c r="BL186" s="141"/>
      <c r="BM186" s="141"/>
      <c r="BN186" s="141"/>
      <c r="BO186" s="141"/>
      <c r="BP186" s="141"/>
      <c r="BQ186" s="141"/>
      <c r="BR186" s="141"/>
      <c r="BS186" s="141"/>
      <c r="BT186" s="141"/>
      <c r="BU186" s="141"/>
      <c r="BV186" s="141"/>
      <c r="BW186" s="141"/>
      <c r="BX186" s="141"/>
      <c r="BY186" s="141"/>
      <c r="BZ186" s="141"/>
      <c r="CA186" s="141"/>
      <c r="CB186" s="141"/>
      <c r="CC186" s="141"/>
      <c r="CD186" s="141"/>
      <c r="CE186" s="141"/>
      <c r="CF186" s="141"/>
      <c r="CG186" s="141"/>
      <c r="CH186" s="141"/>
      <c r="CI186" s="141"/>
      <c r="CJ186" s="141"/>
      <c r="CK186" s="141"/>
      <c r="CL186" s="141"/>
      <c r="CM186" s="141"/>
      <c r="CN186" s="141"/>
      <c r="CO186" s="141"/>
      <c r="CP186" s="141"/>
      <c r="CQ186" s="141"/>
      <c r="CR186" s="141"/>
      <c r="CS186" s="141"/>
      <c r="CT186" s="141"/>
      <c r="CU186" s="141"/>
      <c r="CV186" s="141"/>
      <c r="CW186" s="141"/>
      <c r="CX186" s="141"/>
      <c r="CY186" s="141"/>
      <c r="CZ186" s="141"/>
      <c r="DA186" s="141"/>
      <c r="DB186" s="141"/>
      <c r="DC186" s="141"/>
      <c r="DD186" s="141"/>
      <c r="DE186" s="141"/>
      <c r="DF186" s="141"/>
      <c r="DG186" s="141"/>
      <c r="DH186" s="141"/>
      <c r="DI186" s="141"/>
      <c r="DJ186" s="141"/>
      <c r="DK186" s="141"/>
      <c r="DL186" s="141"/>
      <c r="DM186" s="141"/>
      <c r="DN186" s="141"/>
      <c r="DO186" s="141"/>
      <c r="DP186" s="141"/>
      <c r="DQ186" s="141"/>
      <c r="DR186" s="141"/>
      <c r="DS186" s="141"/>
      <c r="DT186" s="141"/>
      <c r="DU186" s="141"/>
      <c r="DV186" s="141"/>
      <c r="DW186" s="141"/>
      <c r="DX186" s="141"/>
      <c r="DY186" s="141"/>
      <c r="DZ186" s="141"/>
      <c r="EA186" s="141"/>
      <c r="EB186" s="141"/>
      <c r="EC186" s="141"/>
      <c r="ED186" s="141"/>
      <c r="EE186" s="141"/>
      <c r="EF186" s="141"/>
      <c r="EG186" s="141"/>
      <c r="EH186" s="141"/>
      <c r="EI186" s="141"/>
      <c r="EJ186" s="141"/>
      <c r="EK186" s="141"/>
      <c r="EL186" s="141"/>
      <c r="EM186" s="141"/>
      <c r="EN186" s="141"/>
      <c r="EO186" s="141"/>
      <c r="EP186" s="141"/>
      <c r="EQ186" s="141"/>
      <c r="ER186" s="141"/>
      <c r="ES186" s="141"/>
      <c r="ET186" s="141"/>
      <c r="EU186" s="141"/>
      <c r="EV186" s="141"/>
      <c r="EW186" s="141"/>
      <c r="EX186" s="141"/>
      <c r="EY186" s="141"/>
      <c r="EZ186" s="141"/>
      <c r="FA186" s="141"/>
      <c r="FB186" s="141"/>
      <c r="FC186" s="141"/>
      <c r="FD186" s="141"/>
      <c r="FE186" s="141"/>
      <c r="FF186" s="141"/>
      <c r="FG186" s="141"/>
      <c r="FH186" s="141"/>
      <c r="FI186" s="141"/>
      <c r="FJ186" s="141"/>
      <c r="FK186" s="141"/>
      <c r="FL186" s="141"/>
      <c r="FM186" s="141"/>
      <c r="FN186" s="141"/>
      <c r="FO186" s="141"/>
      <c r="FP186" s="141"/>
      <c r="FQ186" s="141"/>
      <c r="FR186" s="141"/>
      <c r="FS186" s="141"/>
      <c r="FT186" s="141"/>
      <c r="FU186" s="141"/>
      <c r="FV186" s="141"/>
      <c r="FW186" s="141"/>
      <c r="FX186" s="141"/>
      <c r="FY186" s="141"/>
      <c r="FZ186" s="141"/>
      <c r="GA186" s="141"/>
      <c r="GB186" s="141"/>
      <c r="GC186" s="141"/>
      <c r="GD186" s="141"/>
      <c r="GE186" s="141"/>
      <c r="GF186" s="141"/>
      <c r="GG186" s="141"/>
      <c r="GH186" s="141"/>
      <c r="GI186" s="141"/>
      <c r="GJ186" s="141"/>
      <c r="GK186" s="141"/>
      <c r="GL186" s="141"/>
    </row>
    <row r="187" spans="5:194" ht="13" customHeight="1">
      <c r="E187" s="141"/>
      <c r="F187" s="141"/>
      <c r="G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41"/>
      <c r="U187" s="141"/>
      <c r="V187" s="141"/>
      <c r="Z187" s="141"/>
      <c r="AA187" s="141"/>
      <c r="AB187" s="141"/>
      <c r="AH187" s="141"/>
      <c r="AI187" s="141"/>
      <c r="AJ187" s="141"/>
      <c r="AK187" s="141"/>
      <c r="AL187" s="141"/>
      <c r="AM187" s="141"/>
      <c r="AN187" s="141"/>
      <c r="AO187" s="141"/>
      <c r="AP187" s="141"/>
      <c r="AQ187" s="141"/>
      <c r="AR187" s="141"/>
      <c r="AS187" s="141"/>
      <c r="AT187" s="141"/>
      <c r="AU187" s="141"/>
      <c r="AV187" s="141"/>
      <c r="AW187" s="141"/>
      <c r="AX187" s="141"/>
      <c r="AY187" s="141"/>
      <c r="AZ187" s="141"/>
      <c r="BA187" s="141"/>
      <c r="BB187" s="141"/>
      <c r="BC187" s="141"/>
      <c r="BD187" s="141"/>
      <c r="BE187" s="141"/>
      <c r="BF187" s="141"/>
      <c r="BG187" s="141"/>
      <c r="BH187" s="141"/>
      <c r="BI187" s="141"/>
      <c r="BJ187" s="141"/>
      <c r="BK187" s="141"/>
      <c r="BL187" s="141"/>
      <c r="BM187" s="141"/>
      <c r="BN187" s="141"/>
      <c r="BO187" s="141"/>
      <c r="BP187" s="141"/>
      <c r="BQ187" s="141"/>
      <c r="BR187" s="141"/>
      <c r="BS187" s="141"/>
      <c r="BT187" s="141"/>
      <c r="BU187" s="141"/>
      <c r="BV187" s="141"/>
      <c r="BW187" s="141"/>
      <c r="BX187" s="141"/>
      <c r="BY187" s="141"/>
      <c r="BZ187" s="141"/>
      <c r="CA187" s="141"/>
      <c r="CB187" s="141"/>
      <c r="CC187" s="141"/>
      <c r="CD187" s="141"/>
      <c r="CE187" s="141"/>
      <c r="CF187" s="141"/>
      <c r="CG187" s="141"/>
      <c r="CH187" s="141"/>
      <c r="CI187" s="141"/>
      <c r="CJ187" s="141"/>
      <c r="CK187" s="141"/>
      <c r="CL187" s="141"/>
      <c r="CM187" s="141"/>
      <c r="CN187" s="141"/>
      <c r="CO187" s="141"/>
      <c r="CP187" s="141"/>
      <c r="CQ187" s="141"/>
      <c r="CR187" s="141"/>
      <c r="CS187" s="141"/>
      <c r="CT187" s="141"/>
      <c r="CU187" s="141"/>
      <c r="CV187" s="141"/>
      <c r="CW187" s="141"/>
      <c r="CX187" s="141"/>
      <c r="CY187" s="141"/>
      <c r="CZ187" s="141"/>
      <c r="DA187" s="141"/>
      <c r="DB187" s="141"/>
      <c r="DC187" s="141"/>
      <c r="DD187" s="141"/>
      <c r="DE187" s="141"/>
      <c r="DF187" s="141"/>
      <c r="DG187" s="141"/>
      <c r="DH187" s="141"/>
      <c r="DI187" s="141"/>
      <c r="DJ187" s="141"/>
      <c r="DK187" s="141"/>
      <c r="DL187" s="141"/>
      <c r="DM187" s="141"/>
      <c r="DN187" s="141"/>
      <c r="DO187" s="141"/>
      <c r="DP187" s="141"/>
      <c r="DQ187" s="141"/>
      <c r="DR187" s="141"/>
      <c r="DS187" s="141"/>
      <c r="DT187" s="141"/>
      <c r="DU187" s="141"/>
      <c r="DV187" s="141"/>
      <c r="DW187" s="141"/>
      <c r="DX187" s="141"/>
      <c r="DY187" s="141"/>
      <c r="DZ187" s="141"/>
      <c r="EA187" s="141"/>
      <c r="EB187" s="141"/>
      <c r="EC187" s="141"/>
      <c r="ED187" s="141"/>
      <c r="EE187" s="141"/>
      <c r="EF187" s="141"/>
      <c r="EG187" s="141"/>
      <c r="EH187" s="141"/>
      <c r="EI187" s="141"/>
      <c r="EJ187" s="141"/>
      <c r="EK187" s="141"/>
      <c r="EL187" s="141"/>
      <c r="EM187" s="141"/>
      <c r="EN187" s="141"/>
      <c r="EO187" s="141"/>
      <c r="EP187" s="141"/>
      <c r="EQ187" s="141"/>
      <c r="ER187" s="141"/>
      <c r="ES187" s="141"/>
      <c r="ET187" s="141"/>
      <c r="EU187" s="141"/>
      <c r="EV187" s="141"/>
      <c r="EW187" s="141"/>
      <c r="EX187" s="141"/>
      <c r="EY187" s="141"/>
      <c r="EZ187" s="141"/>
      <c r="FA187" s="141"/>
      <c r="FB187" s="141"/>
      <c r="FC187" s="141"/>
      <c r="FD187" s="141"/>
      <c r="FE187" s="141"/>
      <c r="FF187" s="141"/>
      <c r="FG187" s="141"/>
      <c r="FH187" s="141"/>
      <c r="FI187" s="141"/>
      <c r="FJ187" s="141"/>
      <c r="FK187" s="141"/>
      <c r="FL187" s="141"/>
      <c r="FM187" s="141"/>
      <c r="FN187" s="141"/>
      <c r="FO187" s="141"/>
      <c r="FP187" s="141"/>
      <c r="FQ187" s="141"/>
      <c r="FR187" s="141"/>
      <c r="FS187" s="141"/>
      <c r="FT187" s="141"/>
      <c r="FU187" s="141"/>
      <c r="FV187" s="141"/>
      <c r="FW187" s="141"/>
      <c r="FX187" s="141"/>
      <c r="FY187" s="141"/>
      <c r="FZ187" s="141"/>
      <c r="GA187" s="141"/>
      <c r="GB187" s="141"/>
      <c r="GC187" s="141"/>
      <c r="GD187" s="141"/>
      <c r="GE187" s="141"/>
      <c r="GF187" s="141"/>
      <c r="GG187" s="141"/>
      <c r="GH187" s="141"/>
      <c r="GI187" s="141"/>
      <c r="GJ187" s="141"/>
      <c r="GK187" s="141"/>
      <c r="GL187" s="141"/>
    </row>
    <row r="188" spans="5:194" ht="13" customHeight="1"/>
    <row r="189" spans="5:194" ht="13" customHeight="1"/>
    <row r="190" spans="5:194" ht="13" customHeight="1"/>
    <row r="191" spans="5:194" ht="13" customHeight="1"/>
    <row r="192" spans="5:194" ht="13" customHeight="1"/>
    <row r="193" ht="13" customHeight="1"/>
    <row r="194" ht="13" customHeight="1"/>
    <row r="195" ht="13" customHeight="1"/>
    <row r="196" ht="13" customHeight="1"/>
    <row r="197" ht="13" customHeight="1"/>
    <row r="198" ht="13" customHeight="1"/>
    <row r="199" ht="13" customHeight="1"/>
    <row r="200" ht="13" customHeight="1"/>
    <row r="201" ht="13" customHeight="1"/>
    <row r="202" ht="13" customHeight="1"/>
    <row r="203" ht="13" customHeight="1"/>
    <row r="204" ht="13" customHeight="1"/>
    <row r="205" ht="13" customHeight="1"/>
    <row r="206" ht="13" customHeight="1"/>
    <row r="207" ht="13" customHeight="1"/>
    <row r="208" ht="13" customHeight="1"/>
    <row r="209" ht="13" customHeight="1"/>
    <row r="210" ht="13" customHeight="1"/>
    <row r="211" ht="13" customHeight="1"/>
    <row r="212" ht="13" customHeight="1"/>
    <row r="213" ht="13" customHeight="1"/>
    <row r="214" ht="13" customHeight="1"/>
    <row r="215" ht="13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  <row r="374" ht="9.75" customHeight="1"/>
    <row r="375" ht="9.75" customHeight="1"/>
    <row r="376" ht="9.75" customHeight="1"/>
    <row r="377" ht="9.75" customHeight="1"/>
    <row r="378" ht="9.75" customHeight="1"/>
    <row r="379" ht="9.75" customHeight="1"/>
    <row r="380" ht="9.75" customHeight="1"/>
    <row r="381" ht="9.75" customHeight="1"/>
    <row r="382" ht="9.75" customHeight="1"/>
    <row r="383" ht="9.75" customHeight="1"/>
    <row r="384" ht="9.75" customHeight="1"/>
    <row r="385" ht="9.75" customHeight="1"/>
    <row r="386" ht="9.75" customHeight="1"/>
    <row r="387" ht="9.75" customHeight="1"/>
    <row r="388" ht="9.75" customHeight="1"/>
    <row r="389" ht="9.75" customHeight="1"/>
    <row r="390" ht="9.75" customHeight="1"/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  <row r="416" ht="9.75" customHeight="1"/>
    <row r="417" ht="9.75" customHeight="1"/>
    <row r="418" ht="9.75" customHeight="1"/>
    <row r="419" ht="9.75" customHeight="1"/>
    <row r="420" ht="9.75" customHeight="1"/>
    <row r="421" ht="9.75" customHeight="1"/>
    <row r="422" ht="9.75" customHeight="1"/>
    <row r="423" ht="9.75" customHeight="1"/>
    <row r="424" ht="9.75" customHeight="1"/>
    <row r="425" ht="9.75" customHeight="1"/>
    <row r="426" ht="9.75" customHeight="1"/>
    <row r="427" ht="9.75" customHeight="1"/>
    <row r="428" ht="9.75" customHeight="1"/>
    <row r="429" ht="9.75" customHeight="1"/>
    <row r="430" ht="9.75" customHeight="1"/>
    <row r="431" ht="9.75" customHeight="1"/>
    <row r="432" ht="9.75" customHeight="1"/>
    <row r="433" ht="9.75" customHeight="1"/>
    <row r="434" ht="9.75" customHeight="1"/>
    <row r="435" ht="9.75" customHeight="1"/>
    <row r="436" ht="9.75" customHeight="1"/>
    <row r="437" ht="9.75" customHeight="1"/>
    <row r="438" ht="9.75" customHeight="1"/>
    <row r="439" ht="9.75" customHeight="1"/>
    <row r="440" ht="9.75" customHeight="1"/>
    <row r="441" ht="9.75" customHeight="1"/>
    <row r="442" ht="9.75" customHeight="1"/>
    <row r="443" ht="9.75" customHeight="1"/>
    <row r="444" ht="9.75" customHeight="1"/>
    <row r="445" ht="9.75" customHeight="1"/>
    <row r="446" ht="9.75" customHeight="1"/>
    <row r="447" ht="9.75" customHeight="1"/>
    <row r="448" ht="9.75" customHeight="1"/>
    <row r="449" ht="9.75" customHeight="1"/>
    <row r="450" ht="9.75" customHeight="1"/>
    <row r="451" ht="9.75" customHeight="1"/>
    <row r="452" ht="9.75" customHeight="1"/>
    <row r="453" ht="9.75" customHeight="1"/>
    <row r="454" ht="9.75" customHeight="1"/>
    <row r="455" ht="9.75" customHeight="1"/>
    <row r="456" ht="9.75" customHeight="1"/>
    <row r="457" ht="9.75" customHeight="1"/>
    <row r="458" ht="9.75" customHeight="1"/>
    <row r="459" ht="9.75" customHeight="1"/>
    <row r="460" ht="9.75" customHeight="1"/>
    <row r="461" ht="9.75" customHeight="1"/>
    <row r="462" ht="9.75" customHeight="1"/>
    <row r="463" ht="9.75" customHeight="1"/>
    <row r="464" ht="9.75" customHeight="1"/>
    <row r="465" ht="9.75" customHeight="1"/>
    <row r="466" ht="9.75" customHeight="1"/>
    <row r="467" ht="9.75" customHeight="1"/>
    <row r="468" ht="9.75" customHeight="1"/>
    <row r="469" ht="9.75" customHeight="1"/>
    <row r="470" ht="9.75" customHeight="1"/>
    <row r="471" ht="9.75" customHeight="1"/>
    <row r="472" ht="9.75" customHeight="1"/>
    <row r="473" ht="9.75" customHeight="1"/>
    <row r="474" ht="9.75" customHeight="1"/>
    <row r="475" ht="9.75" customHeight="1"/>
    <row r="476" ht="9.75" customHeight="1"/>
    <row r="477" ht="9.75" customHeight="1"/>
    <row r="478" ht="9.75" customHeight="1"/>
    <row r="479" ht="9.75" customHeight="1"/>
    <row r="480" ht="9.75" customHeight="1"/>
    <row r="481" ht="9.75" customHeight="1"/>
    <row r="482" ht="9.75" customHeight="1"/>
    <row r="483" ht="9.75" customHeight="1"/>
    <row r="484" ht="9.75" customHeight="1"/>
    <row r="485" ht="9.75" customHeight="1"/>
    <row r="486" ht="9.75" customHeight="1"/>
    <row r="487" ht="9.75" customHeight="1"/>
    <row r="488" ht="9.75" customHeight="1"/>
    <row r="489" ht="9.75" customHeight="1"/>
    <row r="490" ht="9.75" customHeight="1"/>
    <row r="491" ht="9.75" customHeight="1"/>
    <row r="492" ht="9.75" customHeight="1"/>
    <row r="493" ht="9.75" customHeight="1"/>
    <row r="494" ht="9.75" customHeight="1"/>
    <row r="495" ht="9.75" customHeight="1"/>
    <row r="496" ht="9.75" customHeight="1"/>
    <row r="497" ht="9.75" customHeight="1"/>
    <row r="498" ht="9.75" customHeight="1"/>
    <row r="499" ht="9.75" customHeight="1"/>
    <row r="500" ht="9.75" customHeight="1"/>
    <row r="501" ht="9.75" customHeight="1"/>
    <row r="502" ht="9.75" customHeight="1"/>
    <row r="503" ht="9.75" customHeight="1"/>
    <row r="504" ht="9.75" customHeight="1"/>
    <row r="505" ht="9.75" customHeight="1"/>
    <row r="506" ht="9.75" customHeight="1"/>
    <row r="507" ht="9.75" customHeight="1"/>
    <row r="508" ht="9.75" customHeight="1"/>
    <row r="509" ht="9.75" customHeight="1"/>
    <row r="510" ht="9.75" customHeight="1"/>
    <row r="511" ht="9.75" customHeight="1"/>
    <row r="512" ht="9.75" customHeight="1"/>
    <row r="513" ht="9.75" customHeight="1"/>
    <row r="514" ht="9.75" customHeight="1"/>
    <row r="515" ht="9.75" customHeight="1"/>
    <row r="516" ht="9.75" customHeight="1"/>
    <row r="517" ht="9.75" customHeight="1"/>
    <row r="518" ht="9.75" customHeight="1"/>
    <row r="519" ht="9.75" customHeight="1"/>
    <row r="520" ht="9.75" customHeight="1"/>
    <row r="521" ht="9.75" customHeight="1"/>
    <row r="522" ht="9.75" customHeight="1"/>
    <row r="523" ht="9.75" customHeight="1"/>
    <row r="524" ht="9.75" customHeight="1"/>
    <row r="525" ht="9.75" customHeight="1"/>
    <row r="526" ht="9.75" customHeight="1"/>
  </sheetData>
  <mergeCells count="14">
    <mergeCell ref="H2:J2"/>
    <mergeCell ref="K2:M2"/>
    <mergeCell ref="AC1:AE2"/>
    <mergeCell ref="T2:V2"/>
    <mergeCell ref="W2:Y2"/>
    <mergeCell ref="Q2:S2"/>
    <mergeCell ref="N2:P2"/>
    <mergeCell ref="Z1:AB1"/>
    <mergeCell ref="Z2:AB2"/>
    <mergeCell ref="B1:S1"/>
    <mergeCell ref="B2:D2"/>
    <mergeCell ref="A74:A75"/>
    <mergeCell ref="A88:A89"/>
    <mergeCell ref="E2:G2"/>
  </mergeCells>
  <phoneticPr fontId="18" type="noConversion"/>
  <pageMargins left="0.7" right="0.7" top="0.75" bottom="0.75" header="0.3" footer="0.3"/>
  <pageSetup orientation="portrait" horizontalDpi="200" verticalDpi="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9"/>
  <sheetViews>
    <sheetView zoomScaleSheetLayoutView="100" workbookViewId="0">
      <selection sqref="A1:E1"/>
    </sheetView>
  </sheetViews>
  <sheetFormatPr baseColWidth="10" defaultColWidth="8.83203125" defaultRowHeight="12" x14ac:dyDescent="0"/>
  <cols>
    <col min="1" max="1" width="9.6640625" customWidth="1"/>
    <col min="2" max="2" width="75.6640625" customWidth="1"/>
    <col min="3" max="4" width="14.6640625" customWidth="1"/>
    <col min="5" max="5" width="16.6640625" customWidth="1"/>
  </cols>
  <sheetData>
    <row r="1" spans="1:5" ht="26.25" customHeight="1" thickBot="1">
      <c r="A1" s="234" t="s">
        <v>319</v>
      </c>
      <c r="B1" s="235"/>
      <c r="C1" s="235"/>
      <c r="D1" s="235"/>
      <c r="E1" s="236"/>
    </row>
    <row r="2" spans="1:5" ht="18.75" customHeight="1" thickBot="1">
      <c r="A2" s="9" t="s">
        <v>236</v>
      </c>
      <c r="B2" s="9" t="s">
        <v>241</v>
      </c>
      <c r="C2" s="27" t="s">
        <v>228</v>
      </c>
      <c r="D2" s="27" t="s">
        <v>229</v>
      </c>
      <c r="E2" s="27" t="s">
        <v>227</v>
      </c>
    </row>
    <row r="3" spans="1:5" ht="18.75" customHeight="1" thickBot="1">
      <c r="A3" s="231" t="s">
        <v>239</v>
      </c>
      <c r="B3" s="232"/>
      <c r="C3" s="232"/>
      <c r="D3" s="232"/>
      <c r="E3" s="233"/>
    </row>
    <row r="4" spans="1:5" ht="18" customHeight="1">
      <c r="A4" s="14" t="s">
        <v>232</v>
      </c>
      <c r="B4" s="22"/>
      <c r="C4" s="22"/>
      <c r="D4" s="22"/>
      <c r="E4" s="31"/>
    </row>
    <row r="5" spans="1:5" ht="12.75" customHeight="1">
      <c r="A5" s="15"/>
      <c r="B5" s="20" t="s">
        <v>79</v>
      </c>
      <c r="C5" s="237">
        <v>2828</v>
      </c>
      <c r="D5" s="237">
        <v>815</v>
      </c>
      <c r="E5" s="238">
        <v>338</v>
      </c>
    </row>
    <row r="6" spans="1:5" ht="12.75" customHeight="1">
      <c r="A6" s="15"/>
      <c r="B6" s="20" t="s">
        <v>85</v>
      </c>
      <c r="C6" s="237">
        <v>7343</v>
      </c>
      <c r="D6" s="237">
        <v>4610</v>
      </c>
      <c r="E6" s="238">
        <v>2355</v>
      </c>
    </row>
    <row r="7" spans="1:5" ht="12.75" customHeight="1">
      <c r="A7" s="15"/>
      <c r="B7" s="20" t="s">
        <v>147</v>
      </c>
      <c r="C7" s="237">
        <v>0</v>
      </c>
      <c r="D7" s="237">
        <v>4167</v>
      </c>
      <c r="E7" s="238">
        <v>109</v>
      </c>
    </row>
    <row r="8" spans="1:5" ht="12.75" customHeight="1">
      <c r="A8" s="15"/>
      <c r="B8" s="20" t="s">
        <v>89</v>
      </c>
      <c r="C8" s="237">
        <v>3499</v>
      </c>
      <c r="D8" s="237">
        <v>4264</v>
      </c>
      <c r="E8" s="238">
        <v>1109</v>
      </c>
    </row>
    <row r="9" spans="1:5" ht="12.75" customHeight="1">
      <c r="A9" s="15"/>
      <c r="B9" s="20" t="s">
        <v>94</v>
      </c>
      <c r="C9" s="237">
        <v>2</v>
      </c>
      <c r="D9" s="237">
        <v>2</v>
      </c>
      <c r="E9" s="238">
        <v>9</v>
      </c>
    </row>
    <row r="10" spans="1:5" ht="12.75" customHeight="1">
      <c r="A10" s="15"/>
      <c r="B10" s="20" t="s">
        <v>242</v>
      </c>
      <c r="C10" s="237">
        <v>580</v>
      </c>
      <c r="D10" s="237">
        <v>192</v>
      </c>
      <c r="E10" s="238">
        <v>0</v>
      </c>
    </row>
    <row r="11" spans="1:5" ht="12.75" customHeight="1">
      <c r="A11" s="15"/>
      <c r="B11" s="20" t="s">
        <v>208</v>
      </c>
      <c r="C11" s="237">
        <v>11747</v>
      </c>
      <c r="D11" s="237">
        <v>67166</v>
      </c>
      <c r="E11" s="238">
        <v>1548</v>
      </c>
    </row>
    <row r="12" spans="1:5" ht="12.75" customHeight="1">
      <c r="A12" s="15"/>
      <c r="B12" s="20" t="s">
        <v>209</v>
      </c>
      <c r="C12" s="237">
        <v>902</v>
      </c>
      <c r="D12" s="237">
        <v>1352</v>
      </c>
      <c r="E12" s="238">
        <v>359</v>
      </c>
    </row>
    <row r="13" spans="1:5" ht="12.75" customHeight="1">
      <c r="A13" s="15"/>
      <c r="B13" s="20" t="s">
        <v>210</v>
      </c>
      <c r="C13" s="237">
        <v>3063</v>
      </c>
      <c r="D13" s="237">
        <v>3345</v>
      </c>
      <c r="E13" s="238">
        <v>756</v>
      </c>
    </row>
    <row r="14" spans="1:5" ht="12.75" customHeight="1">
      <c r="A14" s="15"/>
      <c r="B14" s="20" t="s">
        <v>214</v>
      </c>
      <c r="C14" s="237">
        <v>13762</v>
      </c>
      <c r="D14" s="237">
        <v>9898</v>
      </c>
      <c r="E14" s="238">
        <v>1945</v>
      </c>
    </row>
    <row r="15" spans="1:5" ht="12.75" customHeight="1">
      <c r="A15" s="15"/>
      <c r="B15" s="20" t="s">
        <v>215</v>
      </c>
      <c r="C15" s="237">
        <v>0</v>
      </c>
      <c r="D15" s="237">
        <v>0</v>
      </c>
      <c r="E15" s="238">
        <v>272</v>
      </c>
    </row>
    <row r="16" spans="1:5" ht="12.75" customHeight="1">
      <c r="A16" s="15"/>
      <c r="B16" s="20" t="s">
        <v>223</v>
      </c>
      <c r="C16" s="237">
        <v>0</v>
      </c>
      <c r="D16" s="237">
        <v>0</v>
      </c>
      <c r="E16" s="238">
        <v>155</v>
      </c>
    </row>
    <row r="17" spans="1:5" ht="12.75" customHeight="1">
      <c r="A17" s="15"/>
      <c r="B17" s="20" t="s">
        <v>133</v>
      </c>
      <c r="C17" s="237">
        <v>33</v>
      </c>
      <c r="D17" s="237">
        <v>9</v>
      </c>
      <c r="E17" s="238">
        <v>76</v>
      </c>
    </row>
    <row r="18" spans="1:5" ht="18" customHeight="1">
      <c r="A18" s="16" t="s">
        <v>240</v>
      </c>
      <c r="B18" s="6"/>
      <c r="C18" s="239"/>
      <c r="D18" s="240"/>
      <c r="E18" s="241"/>
    </row>
    <row r="19" spans="1:5" ht="12.75" customHeight="1">
      <c r="A19" s="15"/>
      <c r="B19" s="5" t="s">
        <v>154</v>
      </c>
      <c r="C19" s="242">
        <v>116488</v>
      </c>
      <c r="D19" s="242">
        <v>91374</v>
      </c>
      <c r="E19" s="243">
        <v>13549</v>
      </c>
    </row>
    <row r="20" spans="1:5" ht="12.75" customHeight="1">
      <c r="A20" s="15"/>
      <c r="B20" s="3" t="s">
        <v>155</v>
      </c>
      <c r="C20" s="244">
        <v>17004</v>
      </c>
      <c r="D20" s="244">
        <v>2975</v>
      </c>
      <c r="E20" s="243">
        <v>477</v>
      </c>
    </row>
    <row r="21" spans="1:5" ht="12.75" customHeight="1">
      <c r="A21" s="21"/>
      <c r="B21" s="3" t="s">
        <v>156</v>
      </c>
      <c r="C21" s="244">
        <v>24518</v>
      </c>
      <c r="D21" s="244">
        <v>0</v>
      </c>
      <c r="E21" s="243">
        <v>125</v>
      </c>
    </row>
    <row r="22" spans="1:5" ht="12.75" customHeight="1">
      <c r="A22" s="21"/>
      <c r="B22" s="3" t="s">
        <v>78</v>
      </c>
      <c r="C22" s="244">
        <v>46061</v>
      </c>
      <c r="D22" s="244">
        <v>23227</v>
      </c>
      <c r="E22" s="243">
        <v>624</v>
      </c>
    </row>
    <row r="23" spans="1:5" ht="12.75" customHeight="1">
      <c r="A23" s="21"/>
      <c r="B23" s="3" t="s">
        <v>84</v>
      </c>
      <c r="C23" s="244">
        <v>64778</v>
      </c>
      <c r="D23" s="244">
        <v>18210</v>
      </c>
      <c r="E23" s="243">
        <v>674</v>
      </c>
    </row>
    <row r="24" spans="1:5" ht="12.75" customHeight="1">
      <c r="A24" s="15"/>
      <c r="B24" s="3" t="s">
        <v>86</v>
      </c>
      <c r="C24" s="244">
        <v>35268</v>
      </c>
      <c r="D24" s="244">
        <v>75728</v>
      </c>
      <c r="E24" s="243">
        <v>1566</v>
      </c>
    </row>
    <row r="25" spans="1:5" ht="12.75" customHeight="1">
      <c r="A25" s="15"/>
      <c r="B25" s="3" t="s">
        <v>287</v>
      </c>
      <c r="C25" s="244">
        <v>0</v>
      </c>
      <c r="D25" s="244">
        <v>0</v>
      </c>
      <c r="E25" s="243">
        <v>560</v>
      </c>
    </row>
    <row r="26" spans="1:5" ht="12.75" customHeight="1">
      <c r="A26" s="15"/>
      <c r="B26" s="3" t="s">
        <v>90</v>
      </c>
      <c r="C26" s="244">
        <v>20748</v>
      </c>
      <c r="D26" s="244">
        <v>0</v>
      </c>
      <c r="E26" s="243">
        <v>93</v>
      </c>
    </row>
    <row r="27" spans="1:5" ht="12.75" customHeight="1">
      <c r="A27" s="15"/>
      <c r="B27" s="37" t="s">
        <v>91</v>
      </c>
      <c r="C27" s="244">
        <v>24784</v>
      </c>
      <c r="D27" s="244">
        <v>16316</v>
      </c>
      <c r="E27" s="243">
        <v>186</v>
      </c>
    </row>
    <row r="28" spans="1:5" ht="12.75" customHeight="1">
      <c r="A28" s="15"/>
      <c r="B28" s="41" t="s">
        <v>92</v>
      </c>
      <c r="C28" s="244">
        <v>25386</v>
      </c>
      <c r="D28" s="244">
        <v>4251</v>
      </c>
      <c r="E28" s="243">
        <v>1499</v>
      </c>
    </row>
    <row r="29" spans="1:5" ht="12.75" customHeight="1">
      <c r="A29" s="15"/>
      <c r="B29" s="3" t="s">
        <v>288</v>
      </c>
      <c r="C29" s="244">
        <v>51955</v>
      </c>
      <c r="D29" s="244">
        <v>10607</v>
      </c>
      <c r="E29" s="243">
        <v>17516</v>
      </c>
    </row>
    <row r="30" spans="1:5" ht="12.75" customHeight="1">
      <c r="A30" s="15"/>
      <c r="B30" s="3" t="s">
        <v>157</v>
      </c>
      <c r="C30" s="244">
        <v>0</v>
      </c>
      <c r="D30" s="244">
        <v>0</v>
      </c>
      <c r="E30" s="243">
        <v>6790</v>
      </c>
    </row>
    <row r="31" spans="1:5" ht="12.75" customHeight="1">
      <c r="A31" s="15"/>
      <c r="B31" s="3" t="s">
        <v>231</v>
      </c>
      <c r="C31" s="244">
        <v>0</v>
      </c>
      <c r="D31" s="244">
        <v>0</v>
      </c>
      <c r="E31" s="243">
        <v>33</v>
      </c>
    </row>
    <row r="32" spans="1:5" ht="12.75" customHeight="1">
      <c r="A32" s="15"/>
      <c r="B32" s="3" t="s">
        <v>246</v>
      </c>
      <c r="C32" s="244">
        <v>0</v>
      </c>
      <c r="D32" s="244">
        <v>0</v>
      </c>
      <c r="E32" s="243">
        <v>97</v>
      </c>
    </row>
    <row r="33" spans="1:5" ht="12.75" customHeight="1">
      <c r="A33" s="15"/>
      <c r="B33" s="3" t="s">
        <v>247</v>
      </c>
      <c r="C33" s="244">
        <v>0</v>
      </c>
      <c r="D33" s="244">
        <v>0</v>
      </c>
      <c r="E33" s="243">
        <v>7</v>
      </c>
    </row>
    <row r="34" spans="1:5" ht="12.75" customHeight="1">
      <c r="A34" s="15"/>
      <c r="B34" s="3" t="s">
        <v>248</v>
      </c>
      <c r="C34" s="244">
        <v>0</v>
      </c>
      <c r="D34" s="244">
        <v>0</v>
      </c>
      <c r="E34" s="243">
        <v>26</v>
      </c>
    </row>
    <row r="35" spans="1:5" ht="12.75" customHeight="1">
      <c r="A35" s="15"/>
      <c r="B35" s="37" t="s">
        <v>249</v>
      </c>
      <c r="C35" s="244">
        <v>0</v>
      </c>
      <c r="D35" s="244">
        <v>0</v>
      </c>
      <c r="E35" s="243">
        <v>39</v>
      </c>
    </row>
    <row r="36" spans="1:5" ht="12.75" customHeight="1">
      <c r="A36" s="15"/>
      <c r="B36" s="41" t="s">
        <v>250</v>
      </c>
      <c r="C36" s="244">
        <v>0</v>
      </c>
      <c r="D36" s="244">
        <v>0</v>
      </c>
      <c r="E36" s="243">
        <v>133</v>
      </c>
    </row>
    <row r="37" spans="1:5" ht="12.75" customHeight="1">
      <c r="A37" s="15"/>
      <c r="B37" s="3" t="s">
        <v>207</v>
      </c>
      <c r="C37" s="244">
        <v>414</v>
      </c>
      <c r="D37" s="244">
        <v>0</v>
      </c>
      <c r="E37" s="243">
        <v>36</v>
      </c>
    </row>
    <row r="38" spans="1:5" ht="12.75" customHeight="1">
      <c r="A38" s="15"/>
      <c r="B38" s="37" t="s">
        <v>96</v>
      </c>
      <c r="C38" s="244">
        <v>37999</v>
      </c>
      <c r="D38" s="244">
        <v>8466</v>
      </c>
      <c r="E38" s="243">
        <v>149</v>
      </c>
    </row>
    <row r="39" spans="1:5" ht="12.75" customHeight="1">
      <c r="A39" s="15"/>
      <c r="B39" s="41" t="s">
        <v>97</v>
      </c>
      <c r="C39" s="244">
        <v>49556</v>
      </c>
      <c r="D39" s="244">
        <v>0</v>
      </c>
      <c r="E39" s="243">
        <v>1073</v>
      </c>
    </row>
    <row r="40" spans="1:5" ht="12.75" customHeight="1">
      <c r="A40" s="15"/>
      <c r="B40" s="3" t="s">
        <v>99</v>
      </c>
      <c r="C40" s="244">
        <v>29283</v>
      </c>
      <c r="D40" s="244">
        <v>69</v>
      </c>
      <c r="E40" s="243">
        <v>47</v>
      </c>
    </row>
    <row r="41" spans="1:5" ht="12.75" customHeight="1">
      <c r="A41" s="15"/>
      <c r="B41" s="37" t="s">
        <v>216</v>
      </c>
      <c r="C41" s="244">
        <v>33311</v>
      </c>
      <c r="D41" s="244">
        <v>13075</v>
      </c>
      <c r="E41" s="243">
        <v>60</v>
      </c>
    </row>
    <row r="42" spans="1:5" ht="12.75" customHeight="1">
      <c r="A42" s="15"/>
      <c r="B42" s="37" t="s">
        <v>217</v>
      </c>
      <c r="C42" s="244">
        <v>21107</v>
      </c>
      <c r="D42" s="244">
        <v>0</v>
      </c>
      <c r="E42" s="243">
        <v>69</v>
      </c>
    </row>
    <row r="43" spans="1:5" ht="12.75" customHeight="1">
      <c r="A43" s="15"/>
      <c r="B43" s="37" t="s">
        <v>251</v>
      </c>
      <c r="C43" s="244">
        <v>21001</v>
      </c>
      <c r="D43" s="244">
        <v>285</v>
      </c>
      <c r="E43" s="243">
        <v>44</v>
      </c>
    </row>
    <row r="44" spans="1:5" ht="12.75" customHeight="1">
      <c r="A44" s="15"/>
      <c r="B44" s="37" t="s">
        <v>103</v>
      </c>
      <c r="C44" s="244">
        <v>44386</v>
      </c>
      <c r="D44" s="244">
        <v>17798</v>
      </c>
      <c r="E44" s="243">
        <v>516</v>
      </c>
    </row>
    <row r="45" spans="1:5" ht="12.75" customHeight="1">
      <c r="A45" s="15"/>
      <c r="B45" s="37" t="s">
        <v>106</v>
      </c>
      <c r="C45" s="244">
        <v>70362</v>
      </c>
      <c r="D45" s="244">
        <v>130608</v>
      </c>
      <c r="E45" s="243">
        <v>1557</v>
      </c>
    </row>
    <row r="46" spans="1:5" ht="12.75" customHeight="1">
      <c r="A46" s="15"/>
      <c r="B46" s="37" t="s">
        <v>332</v>
      </c>
      <c r="C46" s="244">
        <v>0</v>
      </c>
      <c r="D46" s="244">
        <v>0</v>
      </c>
      <c r="E46" s="243">
        <v>279</v>
      </c>
    </row>
    <row r="47" spans="1:5" ht="12.75" customHeight="1">
      <c r="A47" s="15"/>
      <c r="B47" s="37" t="s">
        <v>290</v>
      </c>
      <c r="C47" s="244">
        <v>37875</v>
      </c>
      <c r="D47" s="244">
        <v>7329</v>
      </c>
      <c r="E47" s="243">
        <v>123</v>
      </c>
    </row>
    <row r="48" spans="1:5" ht="12.75" customHeight="1">
      <c r="A48" s="15"/>
      <c r="B48" s="37" t="s">
        <v>291</v>
      </c>
      <c r="C48" s="244">
        <v>110480</v>
      </c>
      <c r="D48" s="244">
        <v>3691</v>
      </c>
      <c r="E48" s="243">
        <v>510</v>
      </c>
    </row>
    <row r="49" spans="1:5" ht="12.75" customHeight="1">
      <c r="A49" s="15"/>
      <c r="B49" s="3" t="s">
        <v>292</v>
      </c>
      <c r="C49" s="244">
        <v>21378</v>
      </c>
      <c r="D49" s="244">
        <v>0</v>
      </c>
      <c r="E49" s="243">
        <v>48</v>
      </c>
    </row>
    <row r="50" spans="1:5" ht="12.75" customHeight="1">
      <c r="A50" s="15"/>
      <c r="B50" s="3" t="s">
        <v>107</v>
      </c>
      <c r="C50" s="244">
        <v>7265</v>
      </c>
      <c r="D50" s="244">
        <v>0</v>
      </c>
      <c r="E50" s="243">
        <v>15</v>
      </c>
    </row>
    <row r="51" spans="1:5" ht="12.75" customHeight="1">
      <c r="A51" s="15"/>
      <c r="B51" s="3" t="s">
        <v>220</v>
      </c>
      <c r="C51" s="244">
        <v>22815</v>
      </c>
      <c r="D51" s="244">
        <v>6868</v>
      </c>
      <c r="E51" s="243">
        <v>55</v>
      </c>
    </row>
    <row r="52" spans="1:5" ht="12.75" customHeight="1">
      <c r="A52" s="15"/>
      <c r="B52" s="3" t="s">
        <v>221</v>
      </c>
      <c r="C52" s="244">
        <v>5655</v>
      </c>
      <c r="D52" s="244">
        <v>0</v>
      </c>
      <c r="E52" s="243">
        <v>15</v>
      </c>
    </row>
    <row r="53" spans="1:5" ht="12.75" customHeight="1">
      <c r="A53" s="15"/>
      <c r="B53" s="3" t="s">
        <v>177</v>
      </c>
      <c r="C53" s="244">
        <v>0</v>
      </c>
      <c r="D53" s="244">
        <v>0</v>
      </c>
      <c r="E53" s="243">
        <v>3803</v>
      </c>
    </row>
    <row r="54" spans="1:5" ht="12.75" customHeight="1">
      <c r="A54" s="15"/>
      <c r="B54" s="37" t="s">
        <v>108</v>
      </c>
      <c r="C54" s="244">
        <v>42375</v>
      </c>
      <c r="D54" s="244">
        <v>49127</v>
      </c>
      <c r="E54" s="243">
        <v>772</v>
      </c>
    </row>
    <row r="55" spans="1:5" ht="12.75" customHeight="1">
      <c r="A55" s="21"/>
      <c r="B55" s="37" t="s">
        <v>222</v>
      </c>
      <c r="C55" s="244">
        <v>24232</v>
      </c>
      <c r="D55" s="244">
        <v>0</v>
      </c>
      <c r="E55" s="243">
        <v>455</v>
      </c>
    </row>
    <row r="56" spans="1:5" ht="12.75" customHeight="1">
      <c r="A56" s="21"/>
      <c r="B56" s="37" t="s">
        <v>109</v>
      </c>
      <c r="C56" s="244">
        <v>100260</v>
      </c>
      <c r="D56" s="244">
        <v>410823</v>
      </c>
      <c r="E56" s="243">
        <v>5076</v>
      </c>
    </row>
    <row r="57" spans="1:5" ht="12.75" customHeight="1">
      <c r="A57" s="21"/>
      <c r="B57" s="37" t="s">
        <v>110</v>
      </c>
      <c r="C57" s="244">
        <v>86269</v>
      </c>
      <c r="D57" s="244">
        <v>43104</v>
      </c>
      <c r="E57" s="243">
        <v>1083</v>
      </c>
    </row>
    <row r="58" spans="1:5" ht="12.75" customHeight="1">
      <c r="A58" s="21"/>
      <c r="B58" s="37" t="s">
        <v>111</v>
      </c>
      <c r="C58" s="244">
        <v>167127</v>
      </c>
      <c r="D58" s="244">
        <v>453195</v>
      </c>
      <c r="E58" s="243">
        <v>6292</v>
      </c>
    </row>
    <row r="59" spans="1:5" ht="12.75" customHeight="1">
      <c r="A59" s="21"/>
      <c r="B59" s="37" t="s">
        <v>112</v>
      </c>
      <c r="C59" s="244">
        <v>24437</v>
      </c>
      <c r="D59" s="244">
        <v>65</v>
      </c>
      <c r="E59" s="243">
        <v>55</v>
      </c>
    </row>
    <row r="60" spans="1:5" ht="12.75" customHeight="1">
      <c r="A60" s="21"/>
      <c r="B60" s="37" t="s">
        <v>113</v>
      </c>
      <c r="C60" s="244">
        <v>34425</v>
      </c>
      <c r="D60" s="244">
        <v>0</v>
      </c>
      <c r="E60" s="243">
        <v>742</v>
      </c>
    </row>
    <row r="61" spans="1:5" ht="12.75" customHeight="1">
      <c r="A61" s="21"/>
      <c r="B61" s="37" t="s">
        <v>115</v>
      </c>
      <c r="C61" s="244">
        <v>52756</v>
      </c>
      <c r="D61" s="244">
        <v>86273</v>
      </c>
      <c r="E61" s="243">
        <v>1171</v>
      </c>
    </row>
    <row r="62" spans="1:5" ht="12.75" customHeight="1">
      <c r="A62" s="21"/>
      <c r="B62" s="37" t="s">
        <v>117</v>
      </c>
      <c r="C62" s="244">
        <v>65711</v>
      </c>
      <c r="D62" s="244">
        <v>134946</v>
      </c>
      <c r="E62" s="243">
        <v>1614</v>
      </c>
    </row>
    <row r="63" spans="1:5" ht="12.75" customHeight="1">
      <c r="A63" s="21"/>
      <c r="B63" s="37" t="s">
        <v>118</v>
      </c>
      <c r="C63" s="244">
        <v>67962</v>
      </c>
      <c r="D63" s="244">
        <v>140</v>
      </c>
      <c r="E63" s="243">
        <v>18214</v>
      </c>
    </row>
    <row r="64" spans="1:5" ht="12.75" customHeight="1">
      <c r="A64" s="21"/>
      <c r="B64" s="37" t="s">
        <v>119</v>
      </c>
      <c r="C64" s="244">
        <v>19358</v>
      </c>
      <c r="D64" s="244">
        <v>4</v>
      </c>
      <c r="E64" s="243">
        <v>1896</v>
      </c>
    </row>
    <row r="65" spans="1:5" ht="12.75" customHeight="1">
      <c r="A65" s="21"/>
      <c r="B65" s="37" t="s">
        <v>181</v>
      </c>
      <c r="C65" s="244">
        <v>47258</v>
      </c>
      <c r="D65" s="244">
        <v>29081</v>
      </c>
      <c r="E65" s="243">
        <v>95</v>
      </c>
    </row>
    <row r="66" spans="1:5" ht="12.75" customHeight="1">
      <c r="A66" s="15"/>
      <c r="B66" s="3" t="s">
        <v>183</v>
      </c>
      <c r="C66" s="244">
        <v>30812</v>
      </c>
      <c r="D66" s="244">
        <v>41946</v>
      </c>
      <c r="E66" s="243">
        <v>290</v>
      </c>
    </row>
    <row r="67" spans="1:5" ht="12.75" customHeight="1">
      <c r="A67" s="15"/>
      <c r="B67" s="3" t="s">
        <v>333</v>
      </c>
      <c r="C67" s="244">
        <v>33</v>
      </c>
      <c r="D67" s="244">
        <v>0</v>
      </c>
      <c r="E67" s="243">
        <v>0</v>
      </c>
    </row>
    <row r="68" spans="1:5" ht="12.75" customHeight="1">
      <c r="A68" s="15"/>
      <c r="B68" s="3" t="s">
        <v>185</v>
      </c>
      <c r="C68" s="244">
        <v>54783</v>
      </c>
      <c r="D68" s="244">
        <v>25387</v>
      </c>
      <c r="E68" s="243">
        <v>1959</v>
      </c>
    </row>
    <row r="69" spans="1:5" ht="12.75" customHeight="1">
      <c r="A69" s="15"/>
      <c r="B69" s="3" t="s">
        <v>186</v>
      </c>
      <c r="C69" s="244">
        <v>19633</v>
      </c>
      <c r="D69" s="244">
        <v>92549</v>
      </c>
      <c r="E69" s="243">
        <v>178</v>
      </c>
    </row>
    <row r="70" spans="1:5" ht="12.75" customHeight="1">
      <c r="A70" s="15"/>
      <c r="B70" s="3" t="s">
        <v>224</v>
      </c>
      <c r="C70" s="244">
        <v>26346</v>
      </c>
      <c r="D70" s="244">
        <v>39333</v>
      </c>
      <c r="E70" s="243">
        <v>255</v>
      </c>
    </row>
    <row r="71" spans="1:5" ht="12.75" customHeight="1">
      <c r="A71" s="15"/>
      <c r="B71" s="3" t="s">
        <v>225</v>
      </c>
      <c r="C71" s="244">
        <v>0</v>
      </c>
      <c r="D71" s="244">
        <v>0</v>
      </c>
      <c r="E71" s="243">
        <v>13</v>
      </c>
    </row>
    <row r="72" spans="1:5" ht="12.75" customHeight="1">
      <c r="A72" s="15"/>
      <c r="B72" s="3" t="s">
        <v>194</v>
      </c>
      <c r="C72" s="244">
        <v>0</v>
      </c>
      <c r="D72" s="244">
        <v>0</v>
      </c>
      <c r="E72" s="243">
        <v>7</v>
      </c>
    </row>
    <row r="73" spans="1:5" ht="12.75" customHeight="1">
      <c r="A73" s="15"/>
      <c r="B73" s="3" t="s">
        <v>125</v>
      </c>
      <c r="C73" s="244">
        <v>38494</v>
      </c>
      <c r="D73" s="244">
        <v>8453</v>
      </c>
      <c r="E73" s="243">
        <v>1042</v>
      </c>
    </row>
    <row r="74" spans="1:5" ht="12.75" customHeight="1">
      <c r="A74" s="15"/>
      <c r="B74" s="3" t="s">
        <v>198</v>
      </c>
      <c r="C74" s="244">
        <v>0</v>
      </c>
      <c r="D74" s="244">
        <v>0</v>
      </c>
      <c r="E74" s="243">
        <v>191</v>
      </c>
    </row>
    <row r="75" spans="1:5" ht="12.75" customHeight="1">
      <c r="A75" s="15"/>
      <c r="B75" s="3" t="s">
        <v>199</v>
      </c>
      <c r="C75" s="244">
        <v>0</v>
      </c>
      <c r="D75" s="244">
        <v>0</v>
      </c>
      <c r="E75" s="243">
        <v>364</v>
      </c>
    </row>
    <row r="76" spans="1:5" ht="12.75" customHeight="1">
      <c r="A76" s="15"/>
      <c r="B76" s="3" t="s">
        <v>127</v>
      </c>
      <c r="C76" s="244">
        <v>32061</v>
      </c>
      <c r="D76" s="244">
        <v>23158</v>
      </c>
      <c r="E76" s="243">
        <v>201</v>
      </c>
    </row>
    <row r="77" spans="1:5" ht="12.75" customHeight="1">
      <c r="A77" s="15"/>
      <c r="B77" s="3" t="s">
        <v>202</v>
      </c>
      <c r="C77" s="244">
        <v>0</v>
      </c>
      <c r="D77" s="244">
        <v>0</v>
      </c>
      <c r="E77" s="243">
        <v>982</v>
      </c>
    </row>
    <row r="78" spans="1:5" ht="12.75" customHeight="1">
      <c r="A78" s="15"/>
      <c r="B78" s="3" t="s">
        <v>126</v>
      </c>
      <c r="C78" s="244">
        <v>22591</v>
      </c>
      <c r="D78" s="244">
        <v>7</v>
      </c>
      <c r="E78" s="243">
        <v>62</v>
      </c>
    </row>
    <row r="79" spans="1:5" ht="12.75" customHeight="1">
      <c r="A79" s="15"/>
      <c r="B79" s="3" t="s">
        <v>128</v>
      </c>
      <c r="C79" s="244">
        <v>35768</v>
      </c>
      <c r="D79" s="244">
        <v>84210</v>
      </c>
      <c r="E79" s="243">
        <v>109</v>
      </c>
    </row>
    <row r="80" spans="1:5" ht="12.75" customHeight="1">
      <c r="A80" s="15"/>
      <c r="B80" s="3" t="s">
        <v>226</v>
      </c>
      <c r="C80" s="244">
        <v>32038</v>
      </c>
      <c r="D80" s="244">
        <v>34724</v>
      </c>
      <c r="E80" s="243">
        <v>115</v>
      </c>
    </row>
    <row r="81" spans="1:5" ht="12.75" customHeight="1">
      <c r="A81" s="15"/>
      <c r="B81" s="3" t="s">
        <v>134</v>
      </c>
      <c r="C81" s="244">
        <v>43503</v>
      </c>
      <c r="D81" s="244">
        <v>20276</v>
      </c>
      <c r="E81" s="243">
        <v>366</v>
      </c>
    </row>
    <row r="82" spans="1:5" ht="18" customHeight="1">
      <c r="A82" s="17" t="s">
        <v>234</v>
      </c>
      <c r="B82" s="7"/>
      <c r="C82" s="245"/>
      <c r="D82" s="246"/>
      <c r="E82" s="247"/>
    </row>
    <row r="83" spans="1:5" ht="12.75" customHeight="1">
      <c r="A83" s="21"/>
      <c r="B83" s="4" t="s">
        <v>334</v>
      </c>
      <c r="C83" s="248">
        <v>50198</v>
      </c>
      <c r="D83" s="249">
        <v>1173</v>
      </c>
      <c r="E83" s="250">
        <v>228</v>
      </c>
    </row>
    <row r="84" spans="1:5" ht="12.75" customHeight="1">
      <c r="A84" s="21"/>
      <c r="B84" s="4" t="s">
        <v>153</v>
      </c>
      <c r="C84" s="248">
        <v>241918</v>
      </c>
      <c r="D84" s="249">
        <v>23369</v>
      </c>
      <c r="E84" s="250">
        <v>2534</v>
      </c>
    </row>
    <row r="85" spans="1:5" ht="12.75" customHeight="1">
      <c r="A85" s="21"/>
      <c r="B85" s="4" t="s">
        <v>296</v>
      </c>
      <c r="C85" s="248">
        <v>87462</v>
      </c>
      <c r="D85" s="249">
        <v>1761</v>
      </c>
      <c r="E85" s="250">
        <v>148</v>
      </c>
    </row>
    <row r="86" spans="1:5" ht="12.75" customHeight="1">
      <c r="A86" s="21"/>
      <c r="B86" s="4" t="s">
        <v>253</v>
      </c>
      <c r="C86" s="248">
        <v>14868</v>
      </c>
      <c r="D86" s="249">
        <v>231</v>
      </c>
      <c r="E86" s="250">
        <v>7</v>
      </c>
    </row>
    <row r="87" spans="1:5" ht="12.75" customHeight="1">
      <c r="A87" s="21"/>
      <c r="B87" s="4" t="s">
        <v>297</v>
      </c>
      <c r="C87" s="248">
        <v>85567</v>
      </c>
      <c r="D87" s="249">
        <v>1188</v>
      </c>
      <c r="E87" s="250">
        <v>41</v>
      </c>
    </row>
    <row r="88" spans="1:5" ht="12.75" customHeight="1">
      <c r="A88" s="21"/>
      <c r="B88" s="4" t="s">
        <v>298</v>
      </c>
      <c r="C88" s="248">
        <v>9650</v>
      </c>
      <c r="D88" s="249">
        <v>4069</v>
      </c>
      <c r="E88" s="250">
        <v>95</v>
      </c>
    </row>
    <row r="89" spans="1:5" ht="12.75" customHeight="1">
      <c r="A89" s="21"/>
      <c r="B89" s="4" t="s">
        <v>299</v>
      </c>
      <c r="C89" s="248">
        <v>88851</v>
      </c>
      <c r="D89" s="249">
        <v>2201</v>
      </c>
      <c r="E89" s="250">
        <v>60</v>
      </c>
    </row>
    <row r="90" spans="1:5" ht="12.75" customHeight="1">
      <c r="A90" s="21"/>
      <c r="B90" s="4" t="s">
        <v>300</v>
      </c>
      <c r="C90" s="248">
        <v>125978</v>
      </c>
      <c r="D90" s="249">
        <v>3482</v>
      </c>
      <c r="E90" s="250">
        <v>177</v>
      </c>
    </row>
    <row r="91" spans="1:5" ht="12.75" customHeight="1">
      <c r="A91" s="21"/>
      <c r="B91" s="4" t="s">
        <v>301</v>
      </c>
      <c r="C91" s="248">
        <v>86799</v>
      </c>
      <c r="D91" s="249">
        <v>1215</v>
      </c>
      <c r="E91" s="250">
        <v>63</v>
      </c>
    </row>
    <row r="92" spans="1:5" ht="12.75" customHeight="1">
      <c r="A92" s="21"/>
      <c r="B92" s="4" t="s">
        <v>302</v>
      </c>
      <c r="C92" s="248">
        <v>114744</v>
      </c>
      <c r="D92" s="249">
        <v>12569</v>
      </c>
      <c r="E92" s="250">
        <v>1399</v>
      </c>
    </row>
    <row r="93" spans="1:5" ht="12.75" customHeight="1">
      <c r="A93" s="21"/>
      <c r="B93" s="4" t="s">
        <v>254</v>
      </c>
      <c r="C93" s="248">
        <v>14125</v>
      </c>
      <c r="D93" s="249">
        <v>863</v>
      </c>
      <c r="E93" s="250">
        <v>4</v>
      </c>
    </row>
    <row r="94" spans="1:5" ht="12.75" customHeight="1">
      <c r="A94" s="21"/>
      <c r="B94" s="4" t="s">
        <v>303</v>
      </c>
      <c r="C94" s="248">
        <v>81354</v>
      </c>
      <c r="D94" s="249">
        <v>301</v>
      </c>
      <c r="E94" s="250">
        <v>20</v>
      </c>
    </row>
    <row r="95" spans="1:5" ht="12.75" customHeight="1">
      <c r="A95" s="21"/>
      <c r="B95" s="4" t="s">
        <v>255</v>
      </c>
      <c r="C95" s="248">
        <v>14479</v>
      </c>
      <c r="D95" s="249">
        <v>165</v>
      </c>
      <c r="E95" s="250">
        <v>4</v>
      </c>
    </row>
    <row r="96" spans="1:5" ht="12.75" customHeight="1">
      <c r="A96" s="21"/>
      <c r="B96" s="4" t="s">
        <v>230</v>
      </c>
      <c r="C96" s="248">
        <v>158528</v>
      </c>
      <c r="D96" s="249">
        <v>2500</v>
      </c>
      <c r="E96" s="250">
        <v>4701</v>
      </c>
    </row>
    <row r="97" spans="1:5" ht="12.75" customHeight="1">
      <c r="A97" s="21"/>
      <c r="B97" s="4" t="s">
        <v>304</v>
      </c>
      <c r="C97" s="248">
        <v>88064</v>
      </c>
      <c r="D97" s="249">
        <v>2447</v>
      </c>
      <c r="E97" s="250">
        <v>145</v>
      </c>
    </row>
    <row r="98" spans="1:5" ht="12.75" customHeight="1">
      <c r="A98" s="21"/>
      <c r="B98" s="4" t="s">
        <v>305</v>
      </c>
      <c r="C98" s="248">
        <v>66690</v>
      </c>
      <c r="D98" s="249">
        <v>183</v>
      </c>
      <c r="E98" s="250">
        <v>42</v>
      </c>
    </row>
    <row r="99" spans="1:5" ht="12.75" customHeight="1">
      <c r="A99" s="21"/>
      <c r="B99" s="4" t="s">
        <v>180</v>
      </c>
      <c r="C99" s="248">
        <v>138868</v>
      </c>
      <c r="D99" s="249">
        <v>51072</v>
      </c>
      <c r="E99" s="250">
        <v>65</v>
      </c>
    </row>
    <row r="100" spans="1:5" ht="12.75" customHeight="1">
      <c r="A100" s="21"/>
      <c r="B100" s="4" t="s">
        <v>192</v>
      </c>
      <c r="C100" s="248">
        <v>0</v>
      </c>
      <c r="D100" s="249">
        <v>0</v>
      </c>
      <c r="E100" s="250">
        <v>8105</v>
      </c>
    </row>
    <row r="101" spans="1:5" ht="12.75" customHeight="1">
      <c r="A101" s="21"/>
      <c r="B101" s="4" t="s">
        <v>184</v>
      </c>
      <c r="C101" s="248">
        <v>201592</v>
      </c>
      <c r="D101" s="249">
        <v>63016</v>
      </c>
      <c r="E101" s="250">
        <v>3581</v>
      </c>
    </row>
    <row r="102" spans="1:5" ht="12.75" customHeight="1">
      <c r="A102" s="21"/>
      <c r="B102" s="4" t="s">
        <v>306</v>
      </c>
      <c r="C102" s="248">
        <v>82649</v>
      </c>
      <c r="D102" s="249">
        <v>2530</v>
      </c>
      <c r="E102" s="250">
        <v>275</v>
      </c>
    </row>
    <row r="103" spans="1:5" ht="12.75" customHeight="1">
      <c r="A103" s="21"/>
      <c r="B103" s="4" t="s">
        <v>124</v>
      </c>
      <c r="C103" s="248">
        <v>263247</v>
      </c>
      <c r="D103" s="249">
        <v>41145</v>
      </c>
      <c r="E103" s="250">
        <v>3767</v>
      </c>
    </row>
    <row r="104" spans="1:5" ht="12.75" customHeight="1">
      <c r="A104" s="21"/>
      <c r="B104" s="4" t="s">
        <v>307</v>
      </c>
      <c r="C104" s="248">
        <v>112861</v>
      </c>
      <c r="D104" s="249">
        <v>3997</v>
      </c>
      <c r="E104" s="250">
        <v>660</v>
      </c>
    </row>
    <row r="105" spans="1:5" ht="12.75" customHeight="1">
      <c r="A105" s="21"/>
      <c r="B105" s="4" t="s">
        <v>308</v>
      </c>
      <c r="C105" s="248">
        <v>81048</v>
      </c>
      <c r="D105" s="249">
        <v>659</v>
      </c>
      <c r="E105" s="250">
        <v>48</v>
      </c>
    </row>
    <row r="106" spans="1:5" ht="12.75" customHeight="1">
      <c r="A106" s="21"/>
      <c r="B106" s="4" t="s">
        <v>256</v>
      </c>
      <c r="C106" s="248">
        <v>54217</v>
      </c>
      <c r="D106" s="249">
        <v>97</v>
      </c>
      <c r="E106" s="250">
        <v>695</v>
      </c>
    </row>
    <row r="107" spans="1:5" ht="18" customHeight="1">
      <c r="A107" s="17" t="s">
        <v>238</v>
      </c>
      <c r="B107" s="7"/>
      <c r="C107" s="251"/>
      <c r="D107" s="252"/>
      <c r="E107" s="253"/>
    </row>
    <row r="108" spans="1:5" ht="12.75" customHeight="1">
      <c r="A108" s="15"/>
      <c r="B108" s="4" t="s">
        <v>257</v>
      </c>
      <c r="C108" s="248">
        <v>0</v>
      </c>
      <c r="D108" s="249">
        <v>0</v>
      </c>
      <c r="E108" s="250">
        <v>225</v>
      </c>
    </row>
    <row r="109" spans="1:5" ht="12.75" customHeight="1">
      <c r="A109" s="15"/>
      <c r="B109" s="4" t="s">
        <v>243</v>
      </c>
      <c r="C109" s="248">
        <v>0</v>
      </c>
      <c r="D109" s="249">
        <v>0</v>
      </c>
      <c r="E109" s="250">
        <v>1303</v>
      </c>
    </row>
    <row r="110" spans="1:5" ht="18" customHeight="1">
      <c r="A110" s="17" t="s">
        <v>244</v>
      </c>
      <c r="B110" s="7"/>
      <c r="C110" s="251"/>
      <c r="D110" s="252"/>
      <c r="E110" s="253"/>
    </row>
    <row r="111" spans="1:5">
      <c r="A111" s="15"/>
      <c r="B111" s="4" t="s">
        <v>141</v>
      </c>
      <c r="C111" s="248">
        <v>0</v>
      </c>
      <c r="D111" s="249">
        <v>0</v>
      </c>
      <c r="E111" s="250">
        <v>46711</v>
      </c>
    </row>
    <row r="112" spans="1:5" ht="18" customHeight="1">
      <c r="A112" s="17" t="s">
        <v>245</v>
      </c>
      <c r="B112" s="7"/>
      <c r="C112" s="251"/>
      <c r="D112" s="252"/>
      <c r="E112" s="253"/>
    </row>
    <row r="113" spans="1:5" ht="12.75" customHeight="1">
      <c r="A113" s="15"/>
      <c r="B113" s="4" t="s">
        <v>104</v>
      </c>
      <c r="C113" s="248">
        <v>270895</v>
      </c>
      <c r="D113" s="249">
        <v>0</v>
      </c>
      <c r="E113" s="250">
        <v>35943</v>
      </c>
    </row>
    <row r="114" spans="1:5" ht="12.75" customHeight="1">
      <c r="A114" s="15"/>
      <c r="B114" s="4" t="s">
        <v>170</v>
      </c>
      <c r="C114" s="248">
        <v>0</v>
      </c>
      <c r="D114" s="249">
        <v>0</v>
      </c>
      <c r="E114" s="250">
        <v>1477</v>
      </c>
    </row>
    <row r="115" spans="1:5" ht="12.75" customHeight="1">
      <c r="A115" s="15"/>
      <c r="B115" s="4" t="s">
        <v>169</v>
      </c>
      <c r="C115" s="248">
        <v>0</v>
      </c>
      <c r="D115" s="249">
        <v>0</v>
      </c>
      <c r="E115" s="250">
        <v>262</v>
      </c>
    </row>
    <row r="116" spans="1:5" ht="12.75" customHeight="1">
      <c r="A116" s="15"/>
      <c r="B116" s="4" t="s">
        <v>171</v>
      </c>
      <c r="C116" s="248">
        <v>0</v>
      </c>
      <c r="D116" s="249">
        <v>0</v>
      </c>
      <c r="E116" s="250">
        <v>111</v>
      </c>
    </row>
    <row r="117" spans="1:5" ht="12.75" customHeight="1">
      <c r="A117" s="15"/>
      <c r="B117" s="4" t="s">
        <v>172</v>
      </c>
      <c r="C117" s="248">
        <v>0</v>
      </c>
      <c r="D117" s="249">
        <v>0</v>
      </c>
      <c r="E117" s="250">
        <v>453</v>
      </c>
    </row>
    <row r="118" spans="1:5" ht="12.75" customHeight="1">
      <c r="A118" s="15"/>
      <c r="B118" s="4" t="s">
        <v>173</v>
      </c>
      <c r="C118" s="248">
        <v>0</v>
      </c>
      <c r="D118" s="249">
        <v>0</v>
      </c>
      <c r="E118" s="250">
        <v>271</v>
      </c>
    </row>
    <row r="119" spans="1:5" ht="18" customHeight="1">
      <c r="A119" s="18" t="s">
        <v>233</v>
      </c>
      <c r="B119" s="8"/>
      <c r="C119" s="254"/>
      <c r="D119" s="255"/>
      <c r="E119" s="256"/>
    </row>
    <row r="120" spans="1:5" ht="12.75" customHeight="1">
      <c r="A120" s="15"/>
      <c r="B120" s="28" t="s">
        <v>293</v>
      </c>
      <c r="C120" s="257">
        <v>0</v>
      </c>
      <c r="D120" s="257">
        <v>0</v>
      </c>
      <c r="E120" s="258">
        <v>37</v>
      </c>
    </row>
    <row r="121" spans="1:5" ht="12.75" customHeight="1">
      <c r="A121" s="15"/>
      <c r="B121" s="28" t="s">
        <v>80</v>
      </c>
      <c r="C121" s="257">
        <v>345</v>
      </c>
      <c r="D121" s="257">
        <v>0</v>
      </c>
      <c r="E121" s="258">
        <v>161</v>
      </c>
    </row>
    <row r="122" spans="1:5" ht="12.75" customHeight="1">
      <c r="A122" s="15"/>
      <c r="B122" s="28" t="s">
        <v>294</v>
      </c>
      <c r="C122" s="257">
        <v>0</v>
      </c>
      <c r="D122" s="257">
        <v>0</v>
      </c>
      <c r="E122" s="258">
        <v>94</v>
      </c>
    </row>
    <row r="123" spans="1:5" ht="12.75" customHeight="1">
      <c r="A123" s="15"/>
      <c r="B123" s="28" t="s">
        <v>87</v>
      </c>
      <c r="C123" s="257">
        <v>10</v>
      </c>
      <c r="D123" s="257">
        <v>0</v>
      </c>
      <c r="E123" s="258">
        <v>10</v>
      </c>
    </row>
    <row r="124" spans="1:5" ht="12.75" customHeight="1">
      <c r="A124" s="15"/>
      <c r="B124" s="28" t="s">
        <v>93</v>
      </c>
      <c r="C124" s="257">
        <v>0</v>
      </c>
      <c r="D124" s="257">
        <v>0</v>
      </c>
      <c r="E124" s="258">
        <v>759</v>
      </c>
    </row>
    <row r="125" spans="1:5" ht="12.75" customHeight="1">
      <c r="A125" s="15"/>
      <c r="B125" s="28" t="s">
        <v>98</v>
      </c>
      <c r="C125" s="257">
        <v>13</v>
      </c>
      <c r="D125" s="257">
        <v>0</v>
      </c>
      <c r="E125" s="258">
        <v>0</v>
      </c>
    </row>
    <row r="126" spans="1:5" ht="12.75" customHeight="1">
      <c r="A126" s="15"/>
      <c r="B126" s="28" t="s">
        <v>101</v>
      </c>
      <c r="C126" s="257">
        <v>18</v>
      </c>
      <c r="D126" s="257">
        <v>0</v>
      </c>
      <c r="E126" s="258">
        <v>15</v>
      </c>
    </row>
    <row r="127" spans="1:5" ht="12.75" customHeight="1">
      <c r="A127" s="15"/>
      <c r="B127" s="28" t="s">
        <v>114</v>
      </c>
      <c r="C127" s="257">
        <v>135</v>
      </c>
      <c r="D127" s="257">
        <v>0</v>
      </c>
      <c r="E127" s="258">
        <v>123</v>
      </c>
    </row>
    <row r="128" spans="1:5" ht="12.75" customHeight="1">
      <c r="A128" s="15"/>
      <c r="B128" s="28" t="s">
        <v>295</v>
      </c>
      <c r="C128" s="257">
        <v>40</v>
      </c>
      <c r="D128" s="257">
        <v>0</v>
      </c>
      <c r="E128" s="258">
        <v>56</v>
      </c>
    </row>
    <row r="129" spans="1:5" ht="12.75" customHeight="1">
      <c r="A129" s="15"/>
      <c r="B129" s="28" t="s">
        <v>120</v>
      </c>
      <c r="C129" s="257">
        <v>45</v>
      </c>
      <c r="D129" s="257">
        <v>0</v>
      </c>
      <c r="E129" s="258">
        <v>14</v>
      </c>
    </row>
    <row r="130" spans="1:5" ht="12.75" customHeight="1">
      <c r="A130" s="15"/>
      <c r="B130" s="28" t="s">
        <v>182</v>
      </c>
      <c r="C130" s="257">
        <v>9</v>
      </c>
      <c r="D130" s="257">
        <v>0</v>
      </c>
      <c r="E130" s="258">
        <v>7</v>
      </c>
    </row>
    <row r="131" spans="1:5" ht="12.75" customHeight="1">
      <c r="A131" s="15"/>
      <c r="B131" s="28" t="s">
        <v>132</v>
      </c>
      <c r="C131" s="257">
        <v>241</v>
      </c>
      <c r="D131" s="257">
        <v>0</v>
      </c>
      <c r="E131" s="258">
        <v>232</v>
      </c>
    </row>
    <row r="132" spans="1:5" ht="12.75" customHeight="1">
      <c r="A132" s="15"/>
      <c r="B132" s="28" t="s">
        <v>135</v>
      </c>
      <c r="C132" s="257">
        <v>60356</v>
      </c>
      <c r="D132" s="257">
        <v>0</v>
      </c>
      <c r="E132" s="258">
        <v>16663</v>
      </c>
    </row>
    <row r="133" spans="1:5" ht="12.75" customHeight="1">
      <c r="A133" s="15"/>
      <c r="B133" s="28" t="s">
        <v>136</v>
      </c>
      <c r="C133" s="257">
        <v>895</v>
      </c>
      <c r="D133" s="257">
        <v>0</v>
      </c>
      <c r="E133" s="258">
        <v>324</v>
      </c>
    </row>
    <row r="134" spans="1:5" ht="18" customHeight="1">
      <c r="A134" s="29" t="s">
        <v>237</v>
      </c>
      <c r="B134" s="30"/>
      <c r="C134" s="259"/>
      <c r="D134" s="260"/>
      <c r="E134" s="261"/>
    </row>
    <row r="135" spans="1:5" ht="12.75" customHeight="1">
      <c r="A135" s="15"/>
      <c r="B135" s="2" t="s">
        <v>218</v>
      </c>
      <c r="C135" s="262">
        <v>0</v>
      </c>
      <c r="D135" s="263">
        <v>0</v>
      </c>
      <c r="E135" s="264">
        <v>43</v>
      </c>
    </row>
    <row r="136" spans="1:5" ht="12" customHeight="1" thickBot="1">
      <c r="A136" s="15"/>
      <c r="B136" s="2" t="s">
        <v>219</v>
      </c>
      <c r="C136" s="262">
        <v>0</v>
      </c>
      <c r="D136" s="263">
        <v>0</v>
      </c>
      <c r="E136" s="264">
        <v>182</v>
      </c>
    </row>
    <row r="137" spans="1:5" ht="16" thickBot="1">
      <c r="A137" s="231" t="s">
        <v>235</v>
      </c>
      <c r="B137" s="232"/>
      <c r="C137" s="232"/>
      <c r="D137" s="232"/>
      <c r="E137" s="233"/>
    </row>
    <row r="138" spans="1:5">
      <c r="A138" s="15"/>
      <c r="B138" s="38" t="s">
        <v>258</v>
      </c>
      <c r="C138" s="39">
        <v>0</v>
      </c>
      <c r="D138" s="39">
        <v>0</v>
      </c>
      <c r="E138" s="40">
        <v>132</v>
      </c>
    </row>
    <row r="139" spans="1:5" ht="12.75" customHeight="1">
      <c r="A139" s="15"/>
      <c r="B139" s="38" t="s">
        <v>259</v>
      </c>
      <c r="C139" s="39">
        <v>0</v>
      </c>
      <c r="D139" s="39">
        <v>0</v>
      </c>
      <c r="E139" s="40">
        <v>196</v>
      </c>
    </row>
    <row r="140" spans="1:5">
      <c r="A140" s="15"/>
      <c r="B140" s="38" t="s">
        <v>321</v>
      </c>
      <c r="C140" s="39">
        <v>0</v>
      </c>
      <c r="D140" s="39">
        <v>0</v>
      </c>
      <c r="E140" s="40">
        <v>9</v>
      </c>
    </row>
    <row r="141" spans="1:5">
      <c r="A141" s="15"/>
      <c r="B141" s="38" t="s">
        <v>322</v>
      </c>
      <c r="C141" s="39">
        <v>0</v>
      </c>
      <c r="D141" s="39">
        <v>0</v>
      </c>
      <c r="E141" s="40">
        <v>5</v>
      </c>
    </row>
    <row r="142" spans="1:5">
      <c r="A142" s="15"/>
      <c r="B142" s="38" t="s">
        <v>323</v>
      </c>
      <c r="C142" s="39">
        <v>0</v>
      </c>
      <c r="D142" s="39">
        <v>0</v>
      </c>
      <c r="E142" s="40">
        <v>40</v>
      </c>
    </row>
    <row r="143" spans="1:5">
      <c r="A143" s="15"/>
      <c r="B143" s="38" t="s">
        <v>324</v>
      </c>
      <c r="C143" s="39">
        <v>0</v>
      </c>
      <c r="D143" s="39">
        <v>0</v>
      </c>
      <c r="E143" s="40">
        <v>19</v>
      </c>
    </row>
    <row r="144" spans="1:5">
      <c r="A144" s="15"/>
      <c r="B144" s="38" t="s">
        <v>142</v>
      </c>
      <c r="C144" s="39">
        <v>0</v>
      </c>
      <c r="D144" s="39">
        <v>0</v>
      </c>
      <c r="E144" s="40">
        <v>22</v>
      </c>
    </row>
    <row r="145" spans="1:5">
      <c r="A145" s="15"/>
      <c r="B145" s="38" t="s">
        <v>81</v>
      </c>
      <c r="C145" s="39">
        <v>0</v>
      </c>
      <c r="D145" s="39">
        <v>0</v>
      </c>
      <c r="E145" s="40">
        <v>171</v>
      </c>
    </row>
    <row r="146" spans="1:5">
      <c r="A146" s="15"/>
      <c r="B146" s="38" t="s">
        <v>309</v>
      </c>
      <c r="C146" s="39">
        <v>0</v>
      </c>
      <c r="D146" s="39">
        <v>0</v>
      </c>
      <c r="E146" s="40">
        <v>589</v>
      </c>
    </row>
    <row r="147" spans="1:5">
      <c r="A147" s="15"/>
      <c r="B147" s="38" t="s">
        <v>260</v>
      </c>
      <c r="C147" s="39">
        <v>0</v>
      </c>
      <c r="D147" s="39">
        <v>0</v>
      </c>
      <c r="E147" s="40">
        <v>514</v>
      </c>
    </row>
    <row r="148" spans="1:5">
      <c r="A148" s="15"/>
      <c r="B148" s="38" t="s">
        <v>82</v>
      </c>
      <c r="C148" s="39">
        <v>0</v>
      </c>
      <c r="D148" s="39">
        <v>0</v>
      </c>
      <c r="E148" s="40">
        <v>41</v>
      </c>
    </row>
    <row r="149" spans="1:5">
      <c r="A149" s="15"/>
      <c r="B149" s="38" t="s">
        <v>83</v>
      </c>
      <c r="C149" s="39">
        <v>263</v>
      </c>
      <c r="D149" s="39">
        <v>0</v>
      </c>
      <c r="E149" s="40">
        <v>27</v>
      </c>
    </row>
    <row r="150" spans="1:5">
      <c r="A150" s="15"/>
      <c r="B150" s="38" t="s">
        <v>144</v>
      </c>
      <c r="C150" s="39">
        <v>0</v>
      </c>
      <c r="D150" s="39">
        <v>0</v>
      </c>
      <c r="E150" s="40">
        <v>73</v>
      </c>
    </row>
    <row r="151" spans="1:5">
      <c r="A151" s="15"/>
      <c r="B151" s="38" t="s">
        <v>145</v>
      </c>
      <c r="C151" s="39">
        <v>0</v>
      </c>
      <c r="D151" s="39">
        <v>0</v>
      </c>
      <c r="E151" s="40">
        <v>13</v>
      </c>
    </row>
    <row r="152" spans="1:5">
      <c r="A152" s="15"/>
      <c r="B152" s="38" t="s">
        <v>283</v>
      </c>
      <c r="C152" s="39">
        <v>0</v>
      </c>
      <c r="D152" s="39">
        <v>0</v>
      </c>
      <c r="E152" s="40">
        <v>36</v>
      </c>
    </row>
    <row r="153" spans="1:5">
      <c r="A153" s="15"/>
      <c r="B153" s="38" t="s">
        <v>261</v>
      </c>
      <c r="C153" s="39">
        <v>0</v>
      </c>
      <c r="D153" s="39">
        <v>0</v>
      </c>
      <c r="E153" s="40">
        <v>107</v>
      </c>
    </row>
    <row r="154" spans="1:5">
      <c r="A154" s="15"/>
      <c r="B154" s="38" t="s">
        <v>266</v>
      </c>
      <c r="C154" s="39">
        <v>0</v>
      </c>
      <c r="D154" s="39">
        <v>0</v>
      </c>
      <c r="E154" s="40">
        <v>37</v>
      </c>
    </row>
    <row r="155" spans="1:5">
      <c r="A155" s="15"/>
      <c r="B155" s="38" t="s">
        <v>262</v>
      </c>
      <c r="C155" s="39">
        <v>0</v>
      </c>
      <c r="D155" s="39">
        <v>0</v>
      </c>
      <c r="E155" s="40">
        <v>115</v>
      </c>
    </row>
    <row r="156" spans="1:5">
      <c r="A156" s="15"/>
      <c r="B156" s="38" t="s">
        <v>148</v>
      </c>
      <c r="C156" s="39">
        <v>0</v>
      </c>
      <c r="D156" s="39">
        <v>0</v>
      </c>
      <c r="E156" s="40">
        <v>9</v>
      </c>
    </row>
    <row r="157" spans="1:5">
      <c r="A157" s="15"/>
      <c r="B157" s="38" t="s">
        <v>263</v>
      </c>
      <c r="C157" s="39">
        <v>0</v>
      </c>
      <c r="D157" s="39">
        <v>0</v>
      </c>
      <c r="E157" s="40">
        <v>67</v>
      </c>
    </row>
    <row r="158" spans="1:5">
      <c r="A158" s="15"/>
      <c r="B158" s="38" t="s">
        <v>325</v>
      </c>
      <c r="C158" s="39">
        <v>0</v>
      </c>
      <c r="D158" s="39">
        <v>0</v>
      </c>
      <c r="E158" s="40">
        <v>54</v>
      </c>
    </row>
    <row r="159" spans="1:5">
      <c r="A159" s="15"/>
      <c r="B159" s="38" t="s">
        <v>149</v>
      </c>
      <c r="C159" s="39">
        <v>2442</v>
      </c>
      <c r="D159" s="39">
        <v>0</v>
      </c>
      <c r="E159" s="40">
        <v>88</v>
      </c>
    </row>
    <row r="160" spans="1:5">
      <c r="A160" s="15"/>
      <c r="B160" s="38" t="s">
        <v>150</v>
      </c>
      <c r="C160" s="39">
        <v>0</v>
      </c>
      <c r="D160" s="39">
        <v>0</v>
      </c>
      <c r="E160" s="40">
        <v>27</v>
      </c>
    </row>
    <row r="161" spans="1:5">
      <c r="A161" s="15"/>
      <c r="B161" s="38" t="s">
        <v>310</v>
      </c>
      <c r="C161" s="39">
        <v>538</v>
      </c>
      <c r="D161" s="39">
        <v>0</v>
      </c>
      <c r="E161" s="40">
        <v>101</v>
      </c>
    </row>
    <row r="162" spans="1:5">
      <c r="A162" s="15"/>
      <c r="B162" s="38" t="s">
        <v>264</v>
      </c>
      <c r="C162" s="39">
        <v>0</v>
      </c>
      <c r="D162" s="39">
        <v>0</v>
      </c>
      <c r="E162" s="40">
        <v>187</v>
      </c>
    </row>
    <row r="163" spans="1:5">
      <c r="A163" s="15"/>
      <c r="B163" s="38" t="s">
        <v>151</v>
      </c>
      <c r="C163" s="39">
        <v>0</v>
      </c>
      <c r="D163" s="39">
        <v>0</v>
      </c>
      <c r="E163" s="40">
        <v>6</v>
      </c>
    </row>
    <row r="164" spans="1:5">
      <c r="A164" s="15"/>
      <c r="B164" s="38" t="s">
        <v>88</v>
      </c>
      <c r="C164" s="39">
        <v>0</v>
      </c>
      <c r="D164" s="39">
        <v>0</v>
      </c>
      <c r="E164" s="40">
        <v>16</v>
      </c>
    </row>
    <row r="165" spans="1:5">
      <c r="A165" s="15"/>
      <c r="B165" s="38" t="s">
        <v>265</v>
      </c>
      <c r="C165" s="39">
        <v>0</v>
      </c>
      <c r="D165" s="39">
        <v>0</v>
      </c>
      <c r="E165" s="40">
        <v>221</v>
      </c>
    </row>
    <row r="166" spans="1:5">
      <c r="A166" s="15"/>
      <c r="B166" s="38" t="s">
        <v>211</v>
      </c>
      <c r="C166" s="39">
        <v>0</v>
      </c>
      <c r="D166" s="39">
        <v>0</v>
      </c>
      <c r="E166" s="40">
        <v>21</v>
      </c>
    </row>
    <row r="167" spans="1:5">
      <c r="A167" s="15"/>
      <c r="B167" s="38" t="s">
        <v>212</v>
      </c>
      <c r="C167" s="39">
        <v>0</v>
      </c>
      <c r="D167" s="39">
        <v>0</v>
      </c>
      <c r="E167" s="40">
        <v>1957</v>
      </c>
    </row>
    <row r="168" spans="1:5">
      <c r="A168" s="15"/>
      <c r="B168" s="38" t="s">
        <v>284</v>
      </c>
      <c r="C168" s="39">
        <v>0</v>
      </c>
      <c r="D168" s="39">
        <v>0</v>
      </c>
      <c r="E168" s="40">
        <v>15</v>
      </c>
    </row>
    <row r="169" spans="1:5">
      <c r="A169" s="15"/>
      <c r="B169" s="38" t="s">
        <v>121</v>
      </c>
      <c r="C169" s="39">
        <v>0</v>
      </c>
      <c r="D169" s="39">
        <v>0</v>
      </c>
      <c r="E169" s="40">
        <v>21</v>
      </c>
    </row>
    <row r="170" spans="1:5">
      <c r="A170" s="15"/>
      <c r="B170" s="38" t="s">
        <v>158</v>
      </c>
      <c r="C170" s="39">
        <v>0</v>
      </c>
      <c r="D170" s="39">
        <v>0</v>
      </c>
      <c r="E170" s="40">
        <v>5</v>
      </c>
    </row>
    <row r="171" spans="1:5">
      <c r="A171" s="15"/>
      <c r="B171" s="38" t="s">
        <v>159</v>
      </c>
      <c r="C171" s="39">
        <v>0</v>
      </c>
      <c r="D171" s="39">
        <v>0</v>
      </c>
      <c r="E171" s="40">
        <v>476</v>
      </c>
    </row>
    <row r="172" spans="1:5">
      <c r="A172" s="15"/>
      <c r="B172" s="38" t="s">
        <v>160</v>
      </c>
      <c r="C172" s="39">
        <v>0</v>
      </c>
      <c r="D172" s="39">
        <v>0</v>
      </c>
      <c r="E172" s="40">
        <v>214</v>
      </c>
    </row>
    <row r="173" spans="1:5">
      <c r="A173" s="15"/>
      <c r="B173" s="38" t="s">
        <v>326</v>
      </c>
      <c r="C173" s="39">
        <v>0</v>
      </c>
      <c r="D173" s="39">
        <v>0</v>
      </c>
      <c r="E173" s="40">
        <v>1018</v>
      </c>
    </row>
    <row r="174" spans="1:5">
      <c r="A174" s="15"/>
      <c r="B174" s="38" t="s">
        <v>161</v>
      </c>
      <c r="C174" s="39">
        <v>0</v>
      </c>
      <c r="D174" s="39">
        <v>0</v>
      </c>
      <c r="E174" s="40">
        <v>283</v>
      </c>
    </row>
    <row r="175" spans="1:5">
      <c r="A175" s="15"/>
      <c r="B175" s="38" t="s">
        <v>162</v>
      </c>
      <c r="C175" s="39">
        <v>0</v>
      </c>
      <c r="D175" s="39">
        <v>0</v>
      </c>
      <c r="E175" s="40">
        <v>40</v>
      </c>
    </row>
    <row r="176" spans="1:5" ht="12.75" customHeight="1">
      <c r="A176" s="15"/>
      <c r="B176" s="38" t="s">
        <v>100</v>
      </c>
      <c r="C176" s="39">
        <v>4135</v>
      </c>
      <c r="D176" s="39">
        <v>541</v>
      </c>
      <c r="E176" s="40">
        <v>120</v>
      </c>
    </row>
    <row r="177" spans="1:5">
      <c r="A177" s="15"/>
      <c r="B177" s="38" t="s">
        <v>163</v>
      </c>
      <c r="C177" s="39">
        <v>0</v>
      </c>
      <c r="D177" s="39">
        <v>0</v>
      </c>
      <c r="E177" s="40">
        <v>172</v>
      </c>
    </row>
    <row r="178" spans="1:5">
      <c r="A178" s="15"/>
      <c r="B178" s="38" t="s">
        <v>137</v>
      </c>
      <c r="C178" s="39">
        <v>0</v>
      </c>
      <c r="D178" s="39">
        <v>0</v>
      </c>
      <c r="E178" s="40">
        <v>665</v>
      </c>
    </row>
    <row r="179" spans="1:5">
      <c r="A179" s="15"/>
      <c r="B179" s="38" t="s">
        <v>311</v>
      </c>
      <c r="C179" s="39">
        <v>0</v>
      </c>
      <c r="D179" s="39">
        <v>0</v>
      </c>
      <c r="E179" s="40">
        <v>78</v>
      </c>
    </row>
    <row r="180" spans="1:5">
      <c r="A180" s="15"/>
      <c r="B180" s="38" t="s">
        <v>138</v>
      </c>
      <c r="C180" s="39">
        <v>0</v>
      </c>
      <c r="D180" s="39">
        <v>0</v>
      </c>
      <c r="E180" s="40">
        <v>117</v>
      </c>
    </row>
    <row r="181" spans="1:5">
      <c r="A181" s="15"/>
      <c r="B181" s="38" t="s">
        <v>312</v>
      </c>
      <c r="C181" s="39">
        <v>0</v>
      </c>
      <c r="D181" s="39">
        <v>0</v>
      </c>
      <c r="E181" s="40">
        <v>30</v>
      </c>
    </row>
    <row r="182" spans="1:5">
      <c r="A182" s="15"/>
      <c r="B182" s="38" t="s">
        <v>164</v>
      </c>
      <c r="C182" s="39">
        <v>0</v>
      </c>
      <c r="D182" s="39">
        <v>0</v>
      </c>
      <c r="E182" s="40">
        <v>248</v>
      </c>
    </row>
    <row r="183" spans="1:5">
      <c r="A183" s="15"/>
      <c r="B183" s="38" t="s">
        <v>165</v>
      </c>
      <c r="C183" s="39">
        <v>0</v>
      </c>
      <c r="D183" s="39">
        <v>0</v>
      </c>
      <c r="E183" s="40">
        <v>41</v>
      </c>
    </row>
    <row r="184" spans="1:5">
      <c r="A184" s="15"/>
      <c r="B184" s="38" t="s">
        <v>166</v>
      </c>
      <c r="C184" s="39">
        <v>0</v>
      </c>
      <c r="D184" s="39">
        <v>0</v>
      </c>
      <c r="E184" s="40">
        <v>43</v>
      </c>
    </row>
    <row r="185" spans="1:5">
      <c r="A185" s="15"/>
      <c r="B185" s="38" t="s">
        <v>122</v>
      </c>
      <c r="C185" s="39">
        <v>131</v>
      </c>
      <c r="D185" s="39">
        <v>0</v>
      </c>
      <c r="E185" s="40">
        <v>27</v>
      </c>
    </row>
    <row r="186" spans="1:5">
      <c r="A186" s="15"/>
      <c r="B186" s="38" t="s">
        <v>167</v>
      </c>
      <c r="C186" s="39">
        <v>0</v>
      </c>
      <c r="D186" s="39">
        <v>0</v>
      </c>
      <c r="E186" s="40">
        <v>85</v>
      </c>
    </row>
    <row r="187" spans="1:5">
      <c r="A187" s="15"/>
      <c r="B187" s="38" t="s">
        <v>123</v>
      </c>
      <c r="C187" s="39">
        <v>0</v>
      </c>
      <c r="D187" s="39">
        <v>0</v>
      </c>
      <c r="E187" s="40">
        <v>38</v>
      </c>
    </row>
    <row r="188" spans="1:5">
      <c r="A188" s="15"/>
      <c r="B188" s="38" t="s">
        <v>168</v>
      </c>
      <c r="C188" s="39">
        <v>0</v>
      </c>
      <c r="D188" s="39">
        <v>0</v>
      </c>
      <c r="E188" s="40">
        <v>32</v>
      </c>
    </row>
    <row r="189" spans="1:5">
      <c r="A189" s="15"/>
      <c r="B189" s="38" t="s">
        <v>36</v>
      </c>
      <c r="C189" s="39">
        <v>0</v>
      </c>
      <c r="D189" s="39">
        <v>0</v>
      </c>
      <c r="E189" s="40">
        <v>182</v>
      </c>
    </row>
    <row r="190" spans="1:5">
      <c r="A190" s="15"/>
      <c r="B190" s="38" t="s">
        <v>313</v>
      </c>
      <c r="C190" s="39">
        <v>0</v>
      </c>
      <c r="D190" s="39">
        <v>0</v>
      </c>
      <c r="E190" s="40">
        <v>6</v>
      </c>
    </row>
    <row r="191" spans="1:5">
      <c r="A191" s="15"/>
      <c r="B191" s="38" t="s">
        <v>105</v>
      </c>
      <c r="C191" s="39">
        <v>61</v>
      </c>
      <c r="D191" s="39">
        <v>0</v>
      </c>
      <c r="E191" s="40">
        <v>55</v>
      </c>
    </row>
    <row r="192" spans="1:5">
      <c r="A192" s="15"/>
      <c r="B192" s="38" t="s">
        <v>314</v>
      </c>
      <c r="C192" s="39">
        <v>0</v>
      </c>
      <c r="D192" s="39">
        <v>0</v>
      </c>
      <c r="E192" s="40">
        <v>59</v>
      </c>
    </row>
    <row r="193" spans="1:5">
      <c r="A193" s="15"/>
      <c r="B193" s="38" t="s">
        <v>174</v>
      </c>
      <c r="C193" s="39">
        <v>0</v>
      </c>
      <c r="D193" s="39">
        <v>0</v>
      </c>
      <c r="E193" s="40">
        <v>13</v>
      </c>
    </row>
    <row r="194" spans="1:5">
      <c r="A194" s="15"/>
      <c r="B194" s="38" t="s">
        <v>285</v>
      </c>
      <c r="C194" s="39">
        <v>0</v>
      </c>
      <c r="D194" s="39">
        <v>0</v>
      </c>
      <c r="E194" s="40">
        <v>9</v>
      </c>
    </row>
    <row r="195" spans="1:5">
      <c r="A195" s="15"/>
      <c r="B195" s="38" t="s">
        <v>176</v>
      </c>
      <c r="C195" s="39">
        <v>0</v>
      </c>
      <c r="D195" s="39">
        <v>0</v>
      </c>
      <c r="E195" s="40">
        <v>17</v>
      </c>
    </row>
    <row r="196" spans="1:5">
      <c r="A196" s="15"/>
      <c r="B196" s="38" t="s">
        <v>178</v>
      </c>
      <c r="C196" s="39">
        <v>0</v>
      </c>
      <c r="D196" s="39">
        <v>0</v>
      </c>
      <c r="E196" s="40">
        <v>366</v>
      </c>
    </row>
    <row r="197" spans="1:5">
      <c r="A197" s="15"/>
      <c r="B197" s="38" t="s">
        <v>179</v>
      </c>
      <c r="C197" s="39">
        <v>0</v>
      </c>
      <c r="D197" s="39">
        <v>0</v>
      </c>
      <c r="E197" s="40">
        <v>81</v>
      </c>
    </row>
    <row r="198" spans="1:5">
      <c r="A198" s="15"/>
      <c r="B198" s="38" t="s">
        <v>37</v>
      </c>
      <c r="C198" s="39">
        <v>0</v>
      </c>
      <c r="D198" s="39">
        <v>0</v>
      </c>
      <c r="E198" s="40">
        <v>718</v>
      </c>
    </row>
    <row r="199" spans="1:5">
      <c r="A199" s="15"/>
      <c r="B199" s="38" t="s">
        <v>267</v>
      </c>
      <c r="C199" s="39">
        <v>0</v>
      </c>
      <c r="D199" s="39">
        <v>0</v>
      </c>
      <c r="E199" s="40">
        <v>25</v>
      </c>
    </row>
    <row r="200" spans="1:5">
      <c r="A200" s="15"/>
      <c r="B200" s="38" t="s">
        <v>268</v>
      </c>
      <c r="C200" s="39">
        <v>0</v>
      </c>
      <c r="D200" s="39">
        <v>0</v>
      </c>
      <c r="E200" s="40">
        <v>25</v>
      </c>
    </row>
    <row r="201" spans="1:5">
      <c r="A201" s="15"/>
      <c r="B201" s="38" t="s">
        <v>269</v>
      </c>
      <c r="C201" s="39">
        <v>0</v>
      </c>
      <c r="D201" s="39">
        <v>0</v>
      </c>
      <c r="E201" s="40">
        <v>445</v>
      </c>
    </row>
    <row r="202" spans="1:5">
      <c r="A202" s="15"/>
      <c r="B202" s="38" t="s">
        <v>327</v>
      </c>
      <c r="C202" s="39">
        <v>20615</v>
      </c>
      <c r="D202" s="39">
        <v>0</v>
      </c>
      <c r="E202" s="40">
        <v>0</v>
      </c>
    </row>
    <row r="203" spans="1:5">
      <c r="A203" s="15"/>
      <c r="B203" s="38" t="s">
        <v>270</v>
      </c>
      <c r="C203" s="39">
        <v>0</v>
      </c>
      <c r="D203" s="39">
        <v>0</v>
      </c>
      <c r="E203" s="40">
        <v>334</v>
      </c>
    </row>
    <row r="204" spans="1:5">
      <c r="A204" s="15"/>
      <c r="B204" s="38" t="s">
        <v>328</v>
      </c>
      <c r="C204" s="39">
        <v>0</v>
      </c>
      <c r="D204" s="39">
        <v>0</v>
      </c>
      <c r="E204" s="40">
        <v>14</v>
      </c>
    </row>
    <row r="205" spans="1:5">
      <c r="A205" s="15"/>
      <c r="B205" s="38" t="s">
        <v>188</v>
      </c>
      <c r="C205" s="39">
        <v>0</v>
      </c>
      <c r="D205" s="39">
        <v>0</v>
      </c>
      <c r="E205" s="40">
        <v>133</v>
      </c>
    </row>
    <row r="206" spans="1:5">
      <c r="A206" s="15"/>
      <c r="B206" s="38" t="s">
        <v>189</v>
      </c>
      <c r="C206" s="39">
        <v>0</v>
      </c>
      <c r="D206" s="39">
        <v>0</v>
      </c>
      <c r="E206" s="40">
        <v>22</v>
      </c>
    </row>
    <row r="207" spans="1:5">
      <c r="A207" s="15"/>
      <c r="B207" s="38" t="s">
        <v>271</v>
      </c>
      <c r="C207" s="39">
        <v>0</v>
      </c>
      <c r="D207" s="39">
        <v>0</v>
      </c>
      <c r="E207" s="40">
        <v>37</v>
      </c>
    </row>
    <row r="208" spans="1:5">
      <c r="A208" s="15"/>
      <c r="B208" s="38" t="s">
        <v>116</v>
      </c>
      <c r="C208" s="39">
        <v>15869</v>
      </c>
      <c r="D208" s="39">
        <v>11988</v>
      </c>
      <c r="E208" s="40">
        <v>735</v>
      </c>
    </row>
    <row r="209" spans="1:5">
      <c r="A209" s="15"/>
      <c r="B209" s="38" t="s">
        <v>272</v>
      </c>
      <c r="C209" s="39">
        <v>0</v>
      </c>
      <c r="D209" s="39">
        <v>0</v>
      </c>
      <c r="E209" s="40">
        <v>12</v>
      </c>
    </row>
    <row r="210" spans="1:5">
      <c r="A210" s="15"/>
      <c r="B210" s="38" t="s">
        <v>190</v>
      </c>
      <c r="C210" s="39">
        <v>0</v>
      </c>
      <c r="D210" s="39">
        <v>0</v>
      </c>
      <c r="E210" s="40">
        <v>12</v>
      </c>
    </row>
    <row r="211" spans="1:5">
      <c r="A211" s="15"/>
      <c r="B211" s="38" t="s">
        <v>273</v>
      </c>
      <c r="C211" s="39">
        <v>0</v>
      </c>
      <c r="D211" s="39">
        <v>0</v>
      </c>
      <c r="E211" s="40">
        <v>44</v>
      </c>
    </row>
    <row r="212" spans="1:5">
      <c r="A212" s="15"/>
      <c r="B212" s="38" t="s">
        <v>191</v>
      </c>
      <c r="C212" s="39">
        <v>0</v>
      </c>
      <c r="D212" s="39">
        <v>0</v>
      </c>
      <c r="E212" s="40">
        <v>17</v>
      </c>
    </row>
    <row r="213" spans="1:5">
      <c r="A213" s="15"/>
      <c r="B213" s="38" t="s">
        <v>274</v>
      </c>
      <c r="C213" s="39">
        <v>0</v>
      </c>
      <c r="D213" s="39">
        <v>0</v>
      </c>
      <c r="E213" s="40">
        <v>27</v>
      </c>
    </row>
    <row r="214" spans="1:5">
      <c r="A214" s="15"/>
      <c r="B214" s="38" t="s">
        <v>275</v>
      </c>
      <c r="C214" s="39">
        <v>0</v>
      </c>
      <c r="D214" s="39">
        <v>0</v>
      </c>
      <c r="E214" s="40">
        <v>11</v>
      </c>
    </row>
    <row r="215" spans="1:5">
      <c r="A215" s="15"/>
      <c r="B215" s="38" t="s">
        <v>195</v>
      </c>
      <c r="C215" s="39">
        <v>0</v>
      </c>
      <c r="D215" s="39">
        <v>0</v>
      </c>
      <c r="E215" s="40">
        <v>22</v>
      </c>
    </row>
    <row r="216" spans="1:5">
      <c r="A216" s="15"/>
      <c r="B216" s="38" t="s">
        <v>196</v>
      </c>
      <c r="C216" s="39">
        <v>0</v>
      </c>
      <c r="D216" s="39">
        <v>0</v>
      </c>
      <c r="E216" s="40">
        <v>7</v>
      </c>
    </row>
    <row r="217" spans="1:5">
      <c r="A217" s="15"/>
      <c r="B217" s="38" t="s">
        <v>197</v>
      </c>
      <c r="C217" s="39">
        <v>0</v>
      </c>
      <c r="D217" s="39">
        <v>0</v>
      </c>
      <c r="E217" s="40">
        <v>11</v>
      </c>
    </row>
    <row r="218" spans="1:5">
      <c r="A218" s="15"/>
      <c r="B218" s="38" t="s">
        <v>315</v>
      </c>
      <c r="C218" s="39">
        <v>0</v>
      </c>
      <c r="D218" s="39">
        <v>0</v>
      </c>
      <c r="E218" s="40">
        <v>167</v>
      </c>
    </row>
    <row r="219" spans="1:5">
      <c r="A219" s="15"/>
      <c r="B219" s="38" t="s">
        <v>276</v>
      </c>
      <c r="C219" s="39">
        <v>0</v>
      </c>
      <c r="D219" s="39">
        <v>0</v>
      </c>
      <c r="E219" s="40">
        <v>60</v>
      </c>
    </row>
    <row r="220" spans="1:5">
      <c r="A220" s="15"/>
      <c r="B220" s="38" t="s">
        <v>277</v>
      </c>
      <c r="C220" s="39">
        <v>0</v>
      </c>
      <c r="D220" s="39">
        <v>0</v>
      </c>
      <c r="E220" s="40">
        <v>170</v>
      </c>
    </row>
    <row r="221" spans="1:5">
      <c r="A221" s="15"/>
      <c r="B221" s="38" t="s">
        <v>200</v>
      </c>
      <c r="C221" s="39">
        <v>0</v>
      </c>
      <c r="D221" s="39">
        <v>0</v>
      </c>
      <c r="E221" s="40">
        <v>32</v>
      </c>
    </row>
    <row r="222" spans="1:5">
      <c r="A222" s="15"/>
      <c r="B222" s="38" t="s">
        <v>201</v>
      </c>
      <c r="C222" s="39">
        <v>0</v>
      </c>
      <c r="D222" s="39">
        <v>0</v>
      </c>
      <c r="E222" s="40">
        <v>64</v>
      </c>
    </row>
    <row r="223" spans="1:5">
      <c r="A223" s="15"/>
      <c r="B223" s="38" t="s">
        <v>329</v>
      </c>
      <c r="C223" s="39">
        <v>0</v>
      </c>
      <c r="D223" s="39">
        <v>0</v>
      </c>
      <c r="E223" s="40">
        <v>307</v>
      </c>
    </row>
    <row r="224" spans="1:5">
      <c r="A224" s="15"/>
      <c r="B224" s="38" t="s">
        <v>139</v>
      </c>
      <c r="C224" s="39">
        <v>0</v>
      </c>
      <c r="D224" s="39">
        <v>0</v>
      </c>
      <c r="E224" s="40">
        <v>54</v>
      </c>
    </row>
    <row r="225" spans="1:5">
      <c r="A225" s="15"/>
      <c r="B225" s="38" t="s">
        <v>278</v>
      </c>
      <c r="C225" s="39">
        <v>0</v>
      </c>
      <c r="D225" s="39">
        <v>0</v>
      </c>
      <c r="E225" s="40">
        <v>52</v>
      </c>
    </row>
    <row r="226" spans="1:5">
      <c r="A226" s="15"/>
      <c r="B226" s="38" t="s">
        <v>203</v>
      </c>
      <c r="C226" s="39">
        <v>0</v>
      </c>
      <c r="D226" s="39">
        <v>0</v>
      </c>
      <c r="E226" s="40">
        <v>22</v>
      </c>
    </row>
    <row r="227" spans="1:5">
      <c r="A227" s="15"/>
      <c r="B227" s="38" t="s">
        <v>286</v>
      </c>
      <c r="C227" s="39">
        <v>0</v>
      </c>
      <c r="D227" s="39">
        <v>0</v>
      </c>
      <c r="E227" s="40">
        <v>29</v>
      </c>
    </row>
    <row r="228" spans="1:5">
      <c r="A228" s="15"/>
      <c r="B228" s="38" t="s">
        <v>140</v>
      </c>
      <c r="C228" s="39">
        <v>0</v>
      </c>
      <c r="D228" s="39">
        <v>0</v>
      </c>
      <c r="E228" s="40">
        <v>87</v>
      </c>
    </row>
    <row r="229" spans="1:5">
      <c r="A229" s="15"/>
      <c r="B229" s="38" t="s">
        <v>146</v>
      </c>
      <c r="C229" s="39">
        <v>0</v>
      </c>
      <c r="D229" s="39">
        <v>0</v>
      </c>
      <c r="E229" s="40">
        <v>21</v>
      </c>
    </row>
    <row r="230" spans="1:5">
      <c r="A230" s="15"/>
      <c r="B230" s="38" t="s">
        <v>152</v>
      </c>
      <c r="C230" s="39">
        <v>0</v>
      </c>
      <c r="D230" s="39">
        <v>0</v>
      </c>
      <c r="E230" s="40">
        <v>30</v>
      </c>
    </row>
    <row r="231" spans="1:5">
      <c r="A231" s="15"/>
      <c r="B231" s="38" t="s">
        <v>175</v>
      </c>
      <c r="C231" s="39">
        <v>0</v>
      </c>
      <c r="D231" s="39">
        <v>0</v>
      </c>
      <c r="E231" s="40">
        <v>14</v>
      </c>
    </row>
    <row r="232" spans="1:5">
      <c r="A232" s="15"/>
      <c r="B232" s="38" t="s">
        <v>279</v>
      </c>
      <c r="C232" s="39">
        <v>0</v>
      </c>
      <c r="D232" s="39">
        <v>0</v>
      </c>
      <c r="E232" s="40">
        <v>107</v>
      </c>
    </row>
    <row r="233" spans="1:5">
      <c r="A233" s="15"/>
      <c r="B233" s="38" t="s">
        <v>187</v>
      </c>
      <c r="C233" s="39">
        <v>0</v>
      </c>
      <c r="D233" s="39">
        <v>0</v>
      </c>
      <c r="E233" s="40">
        <v>135</v>
      </c>
    </row>
    <row r="234" spans="1:5">
      <c r="A234" s="15"/>
      <c r="B234" s="38" t="s">
        <v>193</v>
      </c>
      <c r="C234" s="39">
        <v>0</v>
      </c>
      <c r="D234" s="39">
        <v>0</v>
      </c>
      <c r="E234" s="40">
        <v>17</v>
      </c>
    </row>
    <row r="235" spans="1:5">
      <c r="A235" s="15"/>
      <c r="B235" s="38" t="s">
        <v>280</v>
      </c>
      <c r="C235" s="39">
        <v>0</v>
      </c>
      <c r="D235" s="39">
        <v>0</v>
      </c>
      <c r="E235" s="40">
        <v>19</v>
      </c>
    </row>
    <row r="236" spans="1:5">
      <c r="A236" s="15"/>
      <c r="B236" s="38" t="s">
        <v>204</v>
      </c>
      <c r="C236" s="39">
        <v>0</v>
      </c>
      <c r="D236" s="39">
        <v>0</v>
      </c>
      <c r="E236" s="40">
        <v>6</v>
      </c>
    </row>
    <row r="237" spans="1:5">
      <c r="A237" s="15"/>
      <c r="B237" s="38" t="s">
        <v>129</v>
      </c>
      <c r="C237" s="39">
        <v>4</v>
      </c>
      <c r="D237" s="39">
        <v>0</v>
      </c>
      <c r="E237" s="40">
        <v>4</v>
      </c>
    </row>
    <row r="238" spans="1:5">
      <c r="A238" s="15"/>
      <c r="B238" s="38" t="s">
        <v>205</v>
      </c>
      <c r="C238" s="39">
        <v>0</v>
      </c>
      <c r="D238" s="39">
        <v>0</v>
      </c>
      <c r="E238" s="40">
        <v>23</v>
      </c>
    </row>
    <row r="239" spans="1:5">
      <c r="A239" s="15"/>
      <c r="B239" s="38" t="s">
        <v>130</v>
      </c>
      <c r="C239" s="39">
        <v>181</v>
      </c>
      <c r="D239" s="39">
        <v>0</v>
      </c>
      <c r="E239" s="40">
        <v>88</v>
      </c>
    </row>
    <row r="240" spans="1:5">
      <c r="A240" s="15"/>
      <c r="B240" s="38" t="s">
        <v>206</v>
      </c>
      <c r="C240" s="39">
        <v>0</v>
      </c>
      <c r="D240" s="39">
        <v>0</v>
      </c>
      <c r="E240" s="40">
        <v>27</v>
      </c>
    </row>
    <row r="241" spans="1:5">
      <c r="A241" s="15"/>
      <c r="B241" s="38" t="s">
        <v>131</v>
      </c>
      <c r="C241" s="39">
        <v>12703</v>
      </c>
      <c r="D241" s="39">
        <v>0</v>
      </c>
      <c r="E241" s="40">
        <v>201</v>
      </c>
    </row>
    <row r="242" spans="1:5">
      <c r="A242" s="15"/>
      <c r="B242" s="38" t="s">
        <v>281</v>
      </c>
      <c r="C242" s="39">
        <v>0</v>
      </c>
      <c r="D242" s="39">
        <v>0</v>
      </c>
      <c r="E242" s="40">
        <v>37</v>
      </c>
    </row>
    <row r="243" spans="1:5">
      <c r="A243" s="15"/>
      <c r="B243" s="38" t="s">
        <v>316</v>
      </c>
      <c r="C243" s="39">
        <v>0</v>
      </c>
      <c r="D243" s="39">
        <v>0</v>
      </c>
      <c r="E243" s="40">
        <v>224</v>
      </c>
    </row>
    <row r="244" spans="1:5" ht="13" thickBot="1">
      <c r="A244" s="15"/>
      <c r="B244" s="38" t="s">
        <v>282</v>
      </c>
      <c r="C244" s="39">
        <v>0</v>
      </c>
      <c r="D244" s="39">
        <v>0</v>
      </c>
      <c r="E244" s="40">
        <v>24</v>
      </c>
    </row>
    <row r="245" spans="1:5" ht="16" thickBot="1">
      <c r="A245" s="9" t="s">
        <v>213</v>
      </c>
      <c r="B245" s="33"/>
      <c r="C245" s="10">
        <f>SUM(C5:C244)</f>
        <v>4705569</v>
      </c>
      <c r="D245" s="32">
        <f>SUM(D5:D244)</f>
        <v>2336260</v>
      </c>
      <c r="E245" s="11">
        <f>SUM(E5:E244)</f>
        <v>251491</v>
      </c>
    </row>
    <row r="257" spans="3:5" ht="13.5" customHeight="1"/>
    <row r="258" spans="3:5">
      <c r="C258" s="84"/>
      <c r="D258" s="84"/>
      <c r="E258" s="84"/>
    </row>
    <row r="259" spans="3:5">
      <c r="C259" s="85"/>
      <c r="D259" s="85"/>
      <c r="E259" s="85"/>
    </row>
  </sheetData>
  <mergeCells count="3">
    <mergeCell ref="A137:E137"/>
    <mergeCell ref="A1:E1"/>
    <mergeCell ref="A3:E3"/>
  </mergeCells>
  <phoneticPr fontId="9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5"/>
  <sheetViews>
    <sheetView zoomScaleSheetLayoutView="100" workbookViewId="0">
      <selection sqref="A1:D1"/>
    </sheetView>
  </sheetViews>
  <sheetFormatPr baseColWidth="10" defaultColWidth="8.83203125" defaultRowHeight="12" x14ac:dyDescent="0"/>
  <cols>
    <col min="1" max="1" width="75.6640625" customWidth="1"/>
    <col min="2" max="4" width="14.6640625" customWidth="1"/>
  </cols>
  <sheetData>
    <row r="1" spans="1:4" ht="26.25" customHeight="1" thickBot="1">
      <c r="A1" s="234" t="s">
        <v>320</v>
      </c>
      <c r="B1" s="235"/>
      <c r="C1" s="235"/>
      <c r="D1" s="236"/>
    </row>
    <row r="2" spans="1:4" ht="20.25" customHeight="1" thickBot="1">
      <c r="A2" s="12" t="s">
        <v>241</v>
      </c>
      <c r="B2" s="13" t="s">
        <v>228</v>
      </c>
      <c r="C2" s="23" t="s">
        <v>229</v>
      </c>
      <c r="D2" s="25" t="s">
        <v>227</v>
      </c>
    </row>
    <row r="3" spans="1:4">
      <c r="A3" s="19" t="s">
        <v>334</v>
      </c>
      <c r="B3" s="1">
        <v>50198</v>
      </c>
      <c r="C3" s="24">
        <v>1173</v>
      </c>
      <c r="D3" s="26">
        <v>228</v>
      </c>
    </row>
    <row r="4" spans="1:4">
      <c r="A4" s="19" t="s">
        <v>153</v>
      </c>
      <c r="B4" s="1">
        <v>241918</v>
      </c>
      <c r="C4" s="24">
        <v>23369</v>
      </c>
      <c r="D4" s="26">
        <v>2534</v>
      </c>
    </row>
    <row r="5" spans="1:4">
      <c r="A5" s="19" t="s">
        <v>154</v>
      </c>
      <c r="B5" s="1">
        <v>116488</v>
      </c>
      <c r="C5" s="24">
        <v>91374</v>
      </c>
      <c r="D5" s="26">
        <v>13549</v>
      </c>
    </row>
    <row r="6" spans="1:4">
      <c r="A6" s="19" t="s">
        <v>296</v>
      </c>
      <c r="B6" s="1">
        <v>87462</v>
      </c>
      <c r="C6" s="24">
        <v>1761</v>
      </c>
      <c r="D6" s="26">
        <v>148</v>
      </c>
    </row>
    <row r="7" spans="1:4">
      <c r="A7" s="19" t="s">
        <v>155</v>
      </c>
      <c r="B7" s="1">
        <v>17004</v>
      </c>
      <c r="C7" s="24">
        <v>2975</v>
      </c>
      <c r="D7" s="26">
        <v>477</v>
      </c>
    </row>
    <row r="8" spans="1:4">
      <c r="A8" s="19" t="s">
        <v>258</v>
      </c>
      <c r="B8" s="1">
        <v>0</v>
      </c>
      <c r="C8" s="24">
        <v>0</v>
      </c>
      <c r="D8" s="26">
        <v>132</v>
      </c>
    </row>
    <row r="9" spans="1:4">
      <c r="A9" s="19" t="s">
        <v>156</v>
      </c>
      <c r="B9" s="1">
        <v>24518</v>
      </c>
      <c r="C9" s="24">
        <v>0</v>
      </c>
      <c r="D9" s="26">
        <v>125</v>
      </c>
    </row>
    <row r="10" spans="1:4">
      <c r="A10" s="19" t="s">
        <v>259</v>
      </c>
      <c r="B10" s="1">
        <v>0</v>
      </c>
      <c r="C10" s="24">
        <v>0</v>
      </c>
      <c r="D10" s="26">
        <v>196</v>
      </c>
    </row>
    <row r="11" spans="1:4">
      <c r="A11" s="19" t="s">
        <v>78</v>
      </c>
      <c r="B11" s="1">
        <v>46061</v>
      </c>
      <c r="C11" s="24">
        <v>23227</v>
      </c>
      <c r="D11" s="26">
        <v>624</v>
      </c>
    </row>
    <row r="12" spans="1:4">
      <c r="A12" s="19" t="s">
        <v>253</v>
      </c>
      <c r="B12" s="1">
        <v>14868</v>
      </c>
      <c r="C12" s="24">
        <v>231</v>
      </c>
      <c r="D12" s="26">
        <v>7</v>
      </c>
    </row>
    <row r="13" spans="1:4">
      <c r="A13" s="19" t="s">
        <v>321</v>
      </c>
      <c r="B13" s="1">
        <v>0</v>
      </c>
      <c r="C13" s="24">
        <v>0</v>
      </c>
      <c r="D13" s="26">
        <v>9</v>
      </c>
    </row>
    <row r="14" spans="1:4">
      <c r="A14" s="19" t="s">
        <v>322</v>
      </c>
      <c r="B14" s="1">
        <v>0</v>
      </c>
      <c r="C14" s="24">
        <v>0</v>
      </c>
      <c r="D14" s="26">
        <v>5</v>
      </c>
    </row>
    <row r="15" spans="1:4">
      <c r="A15" s="19" t="s">
        <v>323</v>
      </c>
      <c r="B15" s="1">
        <v>0</v>
      </c>
      <c r="C15" s="24">
        <v>0</v>
      </c>
      <c r="D15" s="26">
        <v>40</v>
      </c>
    </row>
    <row r="16" spans="1:4">
      <c r="A16" s="19" t="s">
        <v>324</v>
      </c>
      <c r="B16" s="1">
        <v>0</v>
      </c>
      <c r="C16" s="24">
        <v>0</v>
      </c>
      <c r="D16" s="26">
        <v>19</v>
      </c>
    </row>
    <row r="17" spans="1:4">
      <c r="A17" s="19" t="s">
        <v>141</v>
      </c>
      <c r="B17" s="1">
        <v>0</v>
      </c>
      <c r="C17" s="24">
        <v>0</v>
      </c>
      <c r="D17" s="26">
        <v>46711</v>
      </c>
    </row>
    <row r="18" spans="1:4">
      <c r="A18" s="19" t="s">
        <v>79</v>
      </c>
      <c r="B18" s="1">
        <v>2828</v>
      </c>
      <c r="C18" s="24">
        <v>815</v>
      </c>
      <c r="D18" s="26">
        <v>338</v>
      </c>
    </row>
    <row r="19" spans="1:4">
      <c r="A19" s="19" t="s">
        <v>142</v>
      </c>
      <c r="B19" s="1">
        <v>0</v>
      </c>
      <c r="C19" s="24">
        <v>0</v>
      </c>
      <c r="D19" s="26">
        <v>22</v>
      </c>
    </row>
    <row r="20" spans="1:4">
      <c r="A20" s="19" t="s">
        <v>257</v>
      </c>
      <c r="B20" s="1">
        <v>0</v>
      </c>
      <c r="C20" s="24">
        <v>0</v>
      </c>
      <c r="D20" s="26">
        <v>225</v>
      </c>
    </row>
    <row r="21" spans="1:4">
      <c r="A21" s="19" t="s">
        <v>293</v>
      </c>
      <c r="B21" s="1">
        <v>0</v>
      </c>
      <c r="C21" s="24">
        <v>0</v>
      </c>
      <c r="D21" s="26">
        <v>37</v>
      </c>
    </row>
    <row r="22" spans="1:4">
      <c r="A22" s="19" t="s">
        <v>80</v>
      </c>
      <c r="B22" s="1">
        <v>345</v>
      </c>
      <c r="C22" s="24">
        <v>0</v>
      </c>
      <c r="D22" s="26">
        <v>161</v>
      </c>
    </row>
    <row r="23" spans="1:4">
      <c r="A23" s="19" t="s">
        <v>81</v>
      </c>
      <c r="B23" s="1">
        <v>0</v>
      </c>
      <c r="C23" s="24">
        <v>0</v>
      </c>
      <c r="D23" s="26">
        <v>171</v>
      </c>
    </row>
    <row r="24" spans="1:4">
      <c r="A24" s="19" t="s">
        <v>297</v>
      </c>
      <c r="B24" s="1">
        <v>85567</v>
      </c>
      <c r="C24" s="24">
        <v>1188</v>
      </c>
      <c r="D24" s="26">
        <v>41</v>
      </c>
    </row>
    <row r="25" spans="1:4">
      <c r="A25" s="19" t="s">
        <v>309</v>
      </c>
      <c r="B25" s="1">
        <v>0</v>
      </c>
      <c r="C25" s="24">
        <v>0</v>
      </c>
      <c r="D25" s="26">
        <v>589</v>
      </c>
    </row>
    <row r="26" spans="1:4">
      <c r="A26" s="19" t="s">
        <v>298</v>
      </c>
      <c r="B26" s="1">
        <v>9650</v>
      </c>
      <c r="C26" s="24">
        <v>4069</v>
      </c>
      <c r="D26" s="26">
        <v>95</v>
      </c>
    </row>
    <row r="27" spans="1:4">
      <c r="A27" s="19" t="s">
        <v>260</v>
      </c>
      <c r="B27" s="1">
        <v>0</v>
      </c>
      <c r="C27" s="24">
        <v>0</v>
      </c>
      <c r="D27" s="26">
        <v>514</v>
      </c>
    </row>
    <row r="28" spans="1:4">
      <c r="A28" s="19" t="s">
        <v>82</v>
      </c>
      <c r="B28" s="1">
        <v>0</v>
      </c>
      <c r="C28" s="24">
        <v>0</v>
      </c>
      <c r="D28" s="26">
        <v>41</v>
      </c>
    </row>
    <row r="29" spans="1:4">
      <c r="A29" s="19" t="s">
        <v>83</v>
      </c>
      <c r="B29" s="1">
        <v>263</v>
      </c>
      <c r="C29" s="24">
        <v>0</v>
      </c>
      <c r="D29" s="26">
        <v>27</v>
      </c>
    </row>
    <row r="30" spans="1:4">
      <c r="A30" s="19" t="s">
        <v>299</v>
      </c>
      <c r="B30" s="1">
        <v>88851</v>
      </c>
      <c r="C30" s="24">
        <v>2201</v>
      </c>
      <c r="D30" s="26">
        <v>60</v>
      </c>
    </row>
    <row r="31" spans="1:4">
      <c r="A31" s="19" t="s">
        <v>144</v>
      </c>
      <c r="B31" s="1">
        <v>0</v>
      </c>
      <c r="C31" s="24">
        <v>0</v>
      </c>
      <c r="D31" s="26">
        <v>73</v>
      </c>
    </row>
    <row r="32" spans="1:4">
      <c r="A32" s="19" t="s">
        <v>145</v>
      </c>
      <c r="B32" s="1">
        <v>0</v>
      </c>
      <c r="C32" s="24">
        <v>0</v>
      </c>
      <c r="D32" s="26">
        <v>13</v>
      </c>
    </row>
    <row r="33" spans="1:4">
      <c r="A33" s="19" t="s">
        <v>283</v>
      </c>
      <c r="B33" s="1">
        <v>0</v>
      </c>
      <c r="C33" s="24">
        <v>0</v>
      </c>
      <c r="D33" s="26">
        <v>36</v>
      </c>
    </row>
    <row r="34" spans="1:4">
      <c r="A34" s="19" t="s">
        <v>261</v>
      </c>
      <c r="B34" s="1">
        <v>0</v>
      </c>
      <c r="C34" s="24">
        <v>0</v>
      </c>
      <c r="D34" s="26">
        <v>107</v>
      </c>
    </row>
    <row r="35" spans="1:4">
      <c r="A35" s="19" t="s">
        <v>84</v>
      </c>
      <c r="B35" s="1">
        <v>64778</v>
      </c>
      <c r="C35" s="24">
        <v>18210</v>
      </c>
      <c r="D35" s="26">
        <v>674</v>
      </c>
    </row>
    <row r="36" spans="1:4">
      <c r="A36" s="19" t="s">
        <v>85</v>
      </c>
      <c r="B36" s="1">
        <v>7343</v>
      </c>
      <c r="C36" s="24">
        <v>4610</v>
      </c>
      <c r="D36" s="26">
        <v>2355</v>
      </c>
    </row>
    <row r="37" spans="1:4">
      <c r="A37" s="19" t="s">
        <v>147</v>
      </c>
      <c r="B37" s="1">
        <v>0</v>
      </c>
      <c r="C37" s="24">
        <v>4167</v>
      </c>
      <c r="D37" s="26">
        <v>109</v>
      </c>
    </row>
    <row r="38" spans="1:4">
      <c r="A38" s="19" t="s">
        <v>86</v>
      </c>
      <c r="B38" s="1">
        <v>35268</v>
      </c>
      <c r="C38" s="24">
        <v>75728</v>
      </c>
      <c r="D38" s="26">
        <v>1566</v>
      </c>
    </row>
    <row r="39" spans="1:4">
      <c r="A39" s="19" t="s">
        <v>287</v>
      </c>
      <c r="B39" s="1">
        <v>0</v>
      </c>
      <c r="C39" s="24">
        <v>0</v>
      </c>
      <c r="D39" s="26">
        <v>560</v>
      </c>
    </row>
    <row r="40" spans="1:4">
      <c r="A40" s="19" t="s">
        <v>266</v>
      </c>
      <c r="B40" s="1">
        <v>0</v>
      </c>
      <c r="C40" s="24">
        <v>0</v>
      </c>
      <c r="D40" s="26">
        <v>37</v>
      </c>
    </row>
    <row r="41" spans="1:4">
      <c r="A41" s="19" t="s">
        <v>294</v>
      </c>
      <c r="B41" s="1">
        <v>0</v>
      </c>
      <c r="C41" s="24">
        <v>0</v>
      </c>
      <c r="D41" s="26">
        <v>94</v>
      </c>
    </row>
    <row r="42" spans="1:4">
      <c r="A42" s="19" t="s">
        <v>300</v>
      </c>
      <c r="B42" s="1">
        <v>125978</v>
      </c>
      <c r="C42" s="24">
        <v>3482</v>
      </c>
      <c r="D42" s="26">
        <v>177</v>
      </c>
    </row>
    <row r="43" spans="1:4">
      <c r="A43" s="19" t="s">
        <v>262</v>
      </c>
      <c r="B43" s="1">
        <v>0</v>
      </c>
      <c r="C43" s="24">
        <v>0</v>
      </c>
      <c r="D43" s="26">
        <v>115</v>
      </c>
    </row>
    <row r="44" spans="1:4">
      <c r="A44" s="19" t="s">
        <v>148</v>
      </c>
      <c r="B44" s="1">
        <v>0</v>
      </c>
      <c r="C44" s="24">
        <v>0</v>
      </c>
      <c r="D44" s="26">
        <v>9</v>
      </c>
    </row>
    <row r="45" spans="1:4">
      <c r="A45" s="19" t="s">
        <v>263</v>
      </c>
      <c r="B45" s="1">
        <v>0</v>
      </c>
      <c r="C45" s="24">
        <v>0</v>
      </c>
      <c r="D45" s="26">
        <v>67</v>
      </c>
    </row>
    <row r="46" spans="1:4">
      <c r="A46" s="19" t="s">
        <v>325</v>
      </c>
      <c r="B46" s="1">
        <v>0</v>
      </c>
      <c r="C46" s="24">
        <v>0</v>
      </c>
      <c r="D46" s="26">
        <v>54</v>
      </c>
    </row>
    <row r="47" spans="1:4">
      <c r="A47" s="19" t="s">
        <v>149</v>
      </c>
      <c r="B47" s="1">
        <v>2442</v>
      </c>
      <c r="C47" s="24">
        <v>0</v>
      </c>
      <c r="D47" s="26">
        <v>88</v>
      </c>
    </row>
    <row r="48" spans="1:4">
      <c r="A48" s="19" t="s">
        <v>150</v>
      </c>
      <c r="B48" s="1">
        <v>0</v>
      </c>
      <c r="C48" s="24">
        <v>0</v>
      </c>
      <c r="D48" s="26">
        <v>27</v>
      </c>
    </row>
    <row r="49" spans="1:4">
      <c r="A49" s="19" t="s">
        <v>310</v>
      </c>
      <c r="B49" s="1">
        <v>538</v>
      </c>
      <c r="C49" s="24">
        <v>0</v>
      </c>
      <c r="D49" s="26">
        <v>101</v>
      </c>
    </row>
    <row r="50" spans="1:4">
      <c r="A50" s="19" t="s">
        <v>87</v>
      </c>
      <c r="B50" s="1">
        <v>10</v>
      </c>
      <c r="C50" s="24">
        <v>0</v>
      </c>
      <c r="D50" s="26">
        <v>10</v>
      </c>
    </row>
    <row r="51" spans="1:4">
      <c r="A51" s="19" t="s">
        <v>264</v>
      </c>
      <c r="B51" s="1">
        <v>0</v>
      </c>
      <c r="C51" s="24">
        <v>0</v>
      </c>
      <c r="D51" s="26">
        <v>187</v>
      </c>
    </row>
    <row r="52" spans="1:4">
      <c r="A52" s="19" t="s">
        <v>151</v>
      </c>
      <c r="B52" s="1">
        <v>0</v>
      </c>
      <c r="C52" s="24">
        <v>0</v>
      </c>
      <c r="D52" s="26">
        <v>6</v>
      </c>
    </row>
    <row r="53" spans="1:4">
      <c r="A53" s="19" t="s">
        <v>88</v>
      </c>
      <c r="B53" s="1">
        <v>0</v>
      </c>
      <c r="C53" s="24">
        <v>0</v>
      </c>
      <c r="D53" s="26">
        <v>16</v>
      </c>
    </row>
    <row r="54" spans="1:4">
      <c r="A54" s="19" t="s">
        <v>89</v>
      </c>
      <c r="B54" s="1">
        <v>3499</v>
      </c>
      <c r="C54" s="24">
        <v>4264</v>
      </c>
      <c r="D54" s="26">
        <v>1109</v>
      </c>
    </row>
    <row r="55" spans="1:4">
      <c r="A55" s="19" t="s">
        <v>90</v>
      </c>
      <c r="B55" s="1">
        <v>20748</v>
      </c>
      <c r="C55" s="24">
        <v>0</v>
      </c>
      <c r="D55" s="26">
        <v>93</v>
      </c>
    </row>
    <row r="56" spans="1:4">
      <c r="A56" s="19" t="s">
        <v>91</v>
      </c>
      <c r="B56" s="1">
        <v>24784</v>
      </c>
      <c r="C56" s="24">
        <v>16316</v>
      </c>
      <c r="D56" s="26">
        <v>186</v>
      </c>
    </row>
    <row r="57" spans="1:4">
      <c r="A57" s="19" t="s">
        <v>301</v>
      </c>
      <c r="B57" s="1">
        <v>86799</v>
      </c>
      <c r="C57" s="24">
        <v>1215</v>
      </c>
      <c r="D57" s="26">
        <v>63</v>
      </c>
    </row>
    <row r="58" spans="1:4">
      <c r="A58" s="19" t="s">
        <v>92</v>
      </c>
      <c r="B58" s="1">
        <v>25386</v>
      </c>
      <c r="C58" s="24">
        <v>4251</v>
      </c>
      <c r="D58" s="26">
        <v>1499</v>
      </c>
    </row>
    <row r="59" spans="1:4">
      <c r="A59" s="19" t="s">
        <v>265</v>
      </c>
      <c r="B59" s="1">
        <v>0</v>
      </c>
      <c r="C59" s="24">
        <v>0</v>
      </c>
      <c r="D59" s="26">
        <v>221</v>
      </c>
    </row>
    <row r="60" spans="1:4">
      <c r="A60" s="19" t="s">
        <v>211</v>
      </c>
      <c r="B60" s="1">
        <v>0</v>
      </c>
      <c r="C60" s="24">
        <v>0</v>
      </c>
      <c r="D60" s="26">
        <v>21</v>
      </c>
    </row>
    <row r="61" spans="1:4">
      <c r="A61" s="19" t="s">
        <v>212</v>
      </c>
      <c r="B61" s="1">
        <v>0</v>
      </c>
      <c r="C61" s="24">
        <v>0</v>
      </c>
      <c r="D61" s="26">
        <v>1957</v>
      </c>
    </row>
    <row r="62" spans="1:4">
      <c r="A62" s="19" t="s">
        <v>284</v>
      </c>
      <c r="B62" s="1">
        <v>0</v>
      </c>
      <c r="C62" s="24">
        <v>0</v>
      </c>
      <c r="D62" s="26">
        <v>15</v>
      </c>
    </row>
    <row r="63" spans="1:4">
      <c r="A63" s="19" t="s">
        <v>93</v>
      </c>
      <c r="B63" s="1">
        <v>0</v>
      </c>
      <c r="C63" s="24">
        <v>0</v>
      </c>
      <c r="D63" s="26">
        <v>759</v>
      </c>
    </row>
    <row r="64" spans="1:4">
      <c r="A64" s="19" t="s">
        <v>288</v>
      </c>
      <c r="B64" s="1">
        <v>51955</v>
      </c>
      <c r="C64" s="24">
        <v>10607</v>
      </c>
      <c r="D64" s="26">
        <v>17516</v>
      </c>
    </row>
    <row r="65" spans="1:4">
      <c r="A65" s="19" t="s">
        <v>157</v>
      </c>
      <c r="B65" s="1">
        <v>0</v>
      </c>
      <c r="C65" s="24">
        <v>0</v>
      </c>
      <c r="D65" s="26">
        <v>6790</v>
      </c>
    </row>
    <row r="66" spans="1:4">
      <c r="A66" s="19" t="s">
        <v>231</v>
      </c>
      <c r="B66" s="1">
        <v>0</v>
      </c>
      <c r="C66" s="24">
        <v>0</v>
      </c>
      <c r="D66" s="26">
        <v>33</v>
      </c>
    </row>
    <row r="67" spans="1:4">
      <c r="A67" s="19" t="s">
        <v>246</v>
      </c>
      <c r="B67" s="1">
        <v>0</v>
      </c>
      <c r="C67" s="24">
        <v>0</v>
      </c>
      <c r="D67" s="26">
        <v>97</v>
      </c>
    </row>
    <row r="68" spans="1:4">
      <c r="A68" s="19" t="s">
        <v>247</v>
      </c>
      <c r="B68" s="1">
        <v>0</v>
      </c>
      <c r="C68" s="24">
        <v>0</v>
      </c>
      <c r="D68" s="26">
        <v>7</v>
      </c>
    </row>
    <row r="69" spans="1:4">
      <c r="A69" s="19" t="s">
        <v>248</v>
      </c>
      <c r="B69" s="1">
        <v>0</v>
      </c>
      <c r="C69" s="24">
        <v>0</v>
      </c>
      <c r="D69" s="26">
        <v>26</v>
      </c>
    </row>
    <row r="70" spans="1:4">
      <c r="A70" s="19" t="s">
        <v>249</v>
      </c>
      <c r="B70" s="1">
        <v>0</v>
      </c>
      <c r="C70" s="24">
        <v>0</v>
      </c>
      <c r="D70" s="26">
        <v>39</v>
      </c>
    </row>
    <row r="71" spans="1:4">
      <c r="A71" s="19" t="s">
        <v>250</v>
      </c>
      <c r="B71" s="1">
        <v>0</v>
      </c>
      <c r="C71" s="24">
        <v>0</v>
      </c>
      <c r="D71" s="26">
        <v>133</v>
      </c>
    </row>
    <row r="72" spans="1:4">
      <c r="A72" s="19" t="s">
        <v>207</v>
      </c>
      <c r="B72" s="1">
        <v>414</v>
      </c>
      <c r="C72" s="24">
        <v>0</v>
      </c>
      <c r="D72" s="26">
        <v>36</v>
      </c>
    </row>
    <row r="73" spans="1:4">
      <c r="A73" s="19" t="s">
        <v>302</v>
      </c>
      <c r="B73" s="1">
        <v>114744</v>
      </c>
      <c r="C73" s="24">
        <v>12569</v>
      </c>
      <c r="D73" s="26">
        <v>1399</v>
      </c>
    </row>
    <row r="74" spans="1:4">
      <c r="A74" s="19" t="s">
        <v>94</v>
      </c>
      <c r="B74" s="1">
        <v>2</v>
      </c>
      <c r="C74" s="24">
        <v>2</v>
      </c>
      <c r="D74" s="26">
        <v>9</v>
      </c>
    </row>
    <row r="75" spans="1:4">
      <c r="A75" s="19" t="s">
        <v>242</v>
      </c>
      <c r="B75" s="1">
        <v>580</v>
      </c>
      <c r="C75" s="24">
        <v>192</v>
      </c>
      <c r="D75" s="26">
        <v>0</v>
      </c>
    </row>
    <row r="76" spans="1:4">
      <c r="A76" s="19" t="s">
        <v>208</v>
      </c>
      <c r="B76" s="1">
        <v>11747</v>
      </c>
      <c r="C76" s="24">
        <v>67166</v>
      </c>
      <c r="D76" s="26">
        <v>1548</v>
      </c>
    </row>
    <row r="77" spans="1:4">
      <c r="A77" s="19" t="s">
        <v>209</v>
      </c>
      <c r="B77" s="1">
        <v>902</v>
      </c>
      <c r="C77" s="24">
        <v>1352</v>
      </c>
      <c r="D77" s="26">
        <v>359</v>
      </c>
    </row>
    <row r="78" spans="1:4">
      <c r="A78" s="19" t="s">
        <v>210</v>
      </c>
      <c r="B78" s="1">
        <v>3063</v>
      </c>
      <c r="C78" s="24">
        <v>3345</v>
      </c>
      <c r="D78" s="26">
        <v>756</v>
      </c>
    </row>
    <row r="79" spans="1:4">
      <c r="A79" s="19" t="s">
        <v>214</v>
      </c>
      <c r="B79" s="1">
        <v>13762</v>
      </c>
      <c r="C79" s="24">
        <v>9898</v>
      </c>
      <c r="D79" s="26">
        <v>1945</v>
      </c>
    </row>
    <row r="80" spans="1:4">
      <c r="A80" s="19" t="s">
        <v>215</v>
      </c>
      <c r="B80" s="1">
        <v>0</v>
      </c>
      <c r="C80" s="24">
        <v>0</v>
      </c>
      <c r="D80" s="26">
        <v>272</v>
      </c>
    </row>
    <row r="81" spans="1:4">
      <c r="A81" s="19" t="s">
        <v>96</v>
      </c>
      <c r="B81" s="1">
        <v>37999</v>
      </c>
      <c r="C81" s="24">
        <v>8466</v>
      </c>
      <c r="D81" s="26">
        <v>149</v>
      </c>
    </row>
    <row r="82" spans="1:4">
      <c r="A82" s="19" t="s">
        <v>97</v>
      </c>
      <c r="B82" s="1">
        <v>49556</v>
      </c>
      <c r="C82" s="24">
        <v>0</v>
      </c>
      <c r="D82" s="26">
        <v>1073</v>
      </c>
    </row>
    <row r="83" spans="1:4">
      <c r="A83" s="19" t="s">
        <v>98</v>
      </c>
      <c r="B83" s="1">
        <v>13</v>
      </c>
      <c r="C83" s="24">
        <v>0</v>
      </c>
      <c r="D83" s="26">
        <v>0</v>
      </c>
    </row>
    <row r="84" spans="1:4">
      <c r="A84" s="19" t="s">
        <v>254</v>
      </c>
      <c r="B84" s="1">
        <v>14125</v>
      </c>
      <c r="C84" s="24">
        <v>863</v>
      </c>
      <c r="D84" s="26">
        <v>4</v>
      </c>
    </row>
    <row r="85" spans="1:4">
      <c r="A85" s="19" t="s">
        <v>303</v>
      </c>
      <c r="B85" s="1">
        <v>81354</v>
      </c>
      <c r="C85" s="24">
        <v>301</v>
      </c>
      <c r="D85" s="26">
        <v>20</v>
      </c>
    </row>
    <row r="86" spans="1:4">
      <c r="A86" s="19" t="s">
        <v>121</v>
      </c>
      <c r="B86" s="1">
        <v>0</v>
      </c>
      <c r="C86" s="24">
        <v>0</v>
      </c>
      <c r="D86" s="26">
        <v>21</v>
      </c>
    </row>
    <row r="87" spans="1:4">
      <c r="A87" s="19" t="s">
        <v>158</v>
      </c>
      <c r="B87" s="1">
        <v>0</v>
      </c>
      <c r="C87" s="24">
        <v>0</v>
      </c>
      <c r="D87" s="26">
        <v>5</v>
      </c>
    </row>
    <row r="88" spans="1:4">
      <c r="A88" s="19" t="s">
        <v>99</v>
      </c>
      <c r="B88" s="1">
        <v>29283</v>
      </c>
      <c r="C88" s="24">
        <v>69</v>
      </c>
      <c r="D88" s="26">
        <v>47</v>
      </c>
    </row>
    <row r="89" spans="1:4">
      <c r="A89" s="19" t="s">
        <v>216</v>
      </c>
      <c r="B89" s="1">
        <v>33311</v>
      </c>
      <c r="C89" s="24">
        <v>13075</v>
      </c>
      <c r="D89" s="26">
        <v>60</v>
      </c>
    </row>
    <row r="90" spans="1:4">
      <c r="A90" s="19" t="s">
        <v>159</v>
      </c>
      <c r="B90" s="1">
        <v>0</v>
      </c>
      <c r="C90" s="24">
        <v>0</v>
      </c>
      <c r="D90" s="26">
        <v>476</v>
      </c>
    </row>
    <row r="91" spans="1:4">
      <c r="A91" s="19" t="s">
        <v>217</v>
      </c>
      <c r="B91" s="1">
        <v>21107</v>
      </c>
      <c r="C91" s="24">
        <v>0</v>
      </c>
      <c r="D91" s="26">
        <v>69</v>
      </c>
    </row>
    <row r="92" spans="1:4">
      <c r="A92" s="19" t="s">
        <v>255</v>
      </c>
      <c r="B92" s="1">
        <v>14479</v>
      </c>
      <c r="C92" s="24">
        <v>165</v>
      </c>
      <c r="D92" s="26">
        <v>4</v>
      </c>
    </row>
    <row r="93" spans="1:4">
      <c r="A93" s="19" t="s">
        <v>160</v>
      </c>
      <c r="B93" s="1">
        <v>0</v>
      </c>
      <c r="C93" s="24">
        <v>0</v>
      </c>
      <c r="D93" s="26">
        <v>214</v>
      </c>
    </row>
    <row r="94" spans="1:4">
      <c r="A94" s="19" t="s">
        <v>326</v>
      </c>
      <c r="B94" s="1">
        <v>0</v>
      </c>
      <c r="C94" s="24">
        <v>0</v>
      </c>
      <c r="D94" s="26">
        <v>1018</v>
      </c>
    </row>
    <row r="95" spans="1:4">
      <c r="A95" s="19" t="s">
        <v>161</v>
      </c>
      <c r="B95" s="1">
        <v>0</v>
      </c>
      <c r="C95" s="24">
        <v>0</v>
      </c>
      <c r="D95" s="26">
        <v>283</v>
      </c>
    </row>
    <row r="96" spans="1:4">
      <c r="A96" s="19" t="s">
        <v>162</v>
      </c>
      <c r="B96" s="1">
        <v>0</v>
      </c>
      <c r="C96" s="24">
        <v>0</v>
      </c>
      <c r="D96" s="26">
        <v>40</v>
      </c>
    </row>
    <row r="97" spans="1:4">
      <c r="A97" s="19" t="s">
        <v>100</v>
      </c>
      <c r="B97" s="1">
        <v>4135</v>
      </c>
      <c r="C97" s="24">
        <v>541</v>
      </c>
      <c r="D97" s="26">
        <v>120</v>
      </c>
    </row>
    <row r="98" spans="1:4">
      <c r="A98" s="19" t="s">
        <v>163</v>
      </c>
      <c r="B98" s="1">
        <v>0</v>
      </c>
      <c r="C98" s="24">
        <v>0</v>
      </c>
      <c r="D98" s="26">
        <v>172</v>
      </c>
    </row>
    <row r="99" spans="1:4">
      <c r="A99" s="19" t="s">
        <v>137</v>
      </c>
      <c r="B99" s="1">
        <v>0</v>
      </c>
      <c r="C99" s="24">
        <v>0</v>
      </c>
      <c r="D99" s="26">
        <v>665</v>
      </c>
    </row>
    <row r="100" spans="1:4">
      <c r="A100" s="19" t="s">
        <v>311</v>
      </c>
      <c r="B100" s="1">
        <v>0</v>
      </c>
      <c r="C100" s="24">
        <v>0</v>
      </c>
      <c r="D100" s="26">
        <v>78</v>
      </c>
    </row>
    <row r="101" spans="1:4">
      <c r="A101" s="19" t="s">
        <v>138</v>
      </c>
      <c r="B101" s="1">
        <v>0</v>
      </c>
      <c r="C101" s="24">
        <v>0</v>
      </c>
      <c r="D101" s="26">
        <v>117</v>
      </c>
    </row>
    <row r="102" spans="1:4">
      <c r="A102" s="19" t="s">
        <v>312</v>
      </c>
      <c r="B102" s="1">
        <v>0</v>
      </c>
      <c r="C102" s="24">
        <v>0</v>
      </c>
      <c r="D102" s="26">
        <v>30</v>
      </c>
    </row>
    <row r="103" spans="1:4">
      <c r="A103" s="19" t="s">
        <v>164</v>
      </c>
      <c r="B103" s="1">
        <v>0</v>
      </c>
      <c r="C103" s="24">
        <v>0</v>
      </c>
      <c r="D103" s="26">
        <v>248</v>
      </c>
    </row>
    <row r="104" spans="1:4">
      <c r="A104" s="19" t="s">
        <v>165</v>
      </c>
      <c r="B104" s="1">
        <v>0</v>
      </c>
      <c r="C104" s="24">
        <v>0</v>
      </c>
      <c r="D104" s="26">
        <v>41</v>
      </c>
    </row>
    <row r="105" spans="1:4">
      <c r="A105" s="19" t="s">
        <v>166</v>
      </c>
      <c r="B105" s="1">
        <v>0</v>
      </c>
      <c r="C105" s="24">
        <v>0</v>
      </c>
      <c r="D105" s="26">
        <v>43</v>
      </c>
    </row>
    <row r="106" spans="1:4">
      <c r="A106" s="19" t="s">
        <v>122</v>
      </c>
      <c r="B106" s="1">
        <v>131</v>
      </c>
      <c r="C106" s="24">
        <v>0</v>
      </c>
      <c r="D106" s="26">
        <v>27</v>
      </c>
    </row>
    <row r="107" spans="1:4">
      <c r="A107" s="19" t="s">
        <v>167</v>
      </c>
      <c r="B107" s="1">
        <v>0</v>
      </c>
      <c r="C107" s="24">
        <v>0</v>
      </c>
      <c r="D107" s="26">
        <v>85</v>
      </c>
    </row>
    <row r="108" spans="1:4">
      <c r="A108" s="19" t="s">
        <v>123</v>
      </c>
      <c r="B108" s="1">
        <v>0</v>
      </c>
      <c r="C108" s="24">
        <v>0</v>
      </c>
      <c r="D108" s="26">
        <v>38</v>
      </c>
    </row>
    <row r="109" spans="1:4">
      <c r="A109" s="19" t="s">
        <v>168</v>
      </c>
      <c r="B109" s="1">
        <v>0</v>
      </c>
      <c r="C109" s="24">
        <v>0</v>
      </c>
      <c r="D109" s="26">
        <v>32</v>
      </c>
    </row>
    <row r="110" spans="1:4">
      <c r="A110" s="19" t="s">
        <v>36</v>
      </c>
      <c r="B110" s="1">
        <v>0</v>
      </c>
      <c r="C110" s="24">
        <v>0</v>
      </c>
      <c r="D110" s="26">
        <v>182</v>
      </c>
    </row>
    <row r="111" spans="1:4">
      <c r="A111" s="19" t="s">
        <v>313</v>
      </c>
      <c r="B111" s="1">
        <v>0</v>
      </c>
      <c r="C111" s="24">
        <v>0</v>
      </c>
      <c r="D111" s="26">
        <v>6</v>
      </c>
    </row>
    <row r="112" spans="1:4">
      <c r="A112" s="19" t="s">
        <v>101</v>
      </c>
      <c r="B112" s="1">
        <v>18</v>
      </c>
      <c r="C112" s="24">
        <v>0</v>
      </c>
      <c r="D112" s="26">
        <v>15</v>
      </c>
    </row>
    <row r="113" spans="1:4">
      <c r="A113" s="19" t="s">
        <v>251</v>
      </c>
      <c r="B113" s="1">
        <v>21001</v>
      </c>
      <c r="C113" s="24">
        <v>285</v>
      </c>
      <c r="D113" s="26">
        <v>44</v>
      </c>
    </row>
    <row r="114" spans="1:4">
      <c r="A114" s="19" t="s">
        <v>103</v>
      </c>
      <c r="B114" s="1">
        <v>44386</v>
      </c>
      <c r="C114" s="24">
        <v>17798</v>
      </c>
      <c r="D114" s="26">
        <v>516</v>
      </c>
    </row>
    <row r="115" spans="1:4">
      <c r="A115" s="19" t="s">
        <v>104</v>
      </c>
      <c r="B115" s="1">
        <v>270895</v>
      </c>
      <c r="C115" s="24">
        <v>0</v>
      </c>
      <c r="D115" s="26">
        <v>35943</v>
      </c>
    </row>
    <row r="116" spans="1:4">
      <c r="A116" s="19" t="s">
        <v>170</v>
      </c>
      <c r="B116" s="1">
        <v>0</v>
      </c>
      <c r="C116" s="24">
        <v>0</v>
      </c>
      <c r="D116" s="26">
        <v>1477</v>
      </c>
    </row>
    <row r="117" spans="1:4">
      <c r="A117" s="19" t="s">
        <v>169</v>
      </c>
      <c r="B117" s="1">
        <v>0</v>
      </c>
      <c r="C117" s="24">
        <v>0</v>
      </c>
      <c r="D117" s="26">
        <v>262</v>
      </c>
    </row>
    <row r="118" spans="1:4">
      <c r="A118" s="19" t="s">
        <v>171</v>
      </c>
      <c r="B118" s="1">
        <v>0</v>
      </c>
      <c r="C118" s="24">
        <v>0</v>
      </c>
      <c r="D118" s="26">
        <v>111</v>
      </c>
    </row>
    <row r="119" spans="1:4">
      <c r="A119" s="19" t="s">
        <v>172</v>
      </c>
      <c r="B119" s="1">
        <v>0</v>
      </c>
      <c r="C119" s="24">
        <v>0</v>
      </c>
      <c r="D119" s="26">
        <v>453</v>
      </c>
    </row>
    <row r="120" spans="1:4">
      <c r="A120" s="19" t="s">
        <v>173</v>
      </c>
      <c r="B120" s="1">
        <v>0</v>
      </c>
      <c r="C120" s="24">
        <v>0</v>
      </c>
      <c r="D120" s="26">
        <v>271</v>
      </c>
    </row>
    <row r="121" spans="1:4">
      <c r="A121" s="19" t="s">
        <v>105</v>
      </c>
      <c r="B121" s="1">
        <v>61</v>
      </c>
      <c r="C121" s="24">
        <v>0</v>
      </c>
      <c r="D121" s="26">
        <v>55</v>
      </c>
    </row>
    <row r="122" spans="1:4">
      <c r="A122" s="19" t="s">
        <v>314</v>
      </c>
      <c r="B122" s="1">
        <v>0</v>
      </c>
      <c r="C122" s="24">
        <v>0</v>
      </c>
      <c r="D122" s="26">
        <v>59</v>
      </c>
    </row>
    <row r="123" spans="1:4">
      <c r="A123" s="19" t="s">
        <v>174</v>
      </c>
      <c r="B123" s="1">
        <v>0</v>
      </c>
      <c r="C123" s="24">
        <v>0</v>
      </c>
      <c r="D123" s="26">
        <v>13</v>
      </c>
    </row>
    <row r="124" spans="1:4">
      <c r="A124" s="19" t="s">
        <v>106</v>
      </c>
      <c r="B124" s="1">
        <v>70362</v>
      </c>
      <c r="C124" s="24">
        <v>130608</v>
      </c>
      <c r="D124" s="26">
        <v>1557</v>
      </c>
    </row>
    <row r="125" spans="1:4">
      <c r="A125" s="19" t="s">
        <v>332</v>
      </c>
      <c r="B125" s="1">
        <v>0</v>
      </c>
      <c r="C125" s="24">
        <v>0</v>
      </c>
      <c r="D125" s="26">
        <v>279</v>
      </c>
    </row>
    <row r="126" spans="1:4">
      <c r="A126" s="19" t="s">
        <v>230</v>
      </c>
      <c r="B126" s="1">
        <v>158528</v>
      </c>
      <c r="C126" s="24">
        <v>2500</v>
      </c>
      <c r="D126" s="26">
        <v>4701</v>
      </c>
    </row>
    <row r="127" spans="1:4">
      <c r="A127" s="19" t="s">
        <v>290</v>
      </c>
      <c r="B127" s="1">
        <v>37875</v>
      </c>
      <c r="C127" s="24">
        <v>7329</v>
      </c>
      <c r="D127" s="26">
        <v>123</v>
      </c>
    </row>
    <row r="128" spans="1:4">
      <c r="A128" s="19" t="s">
        <v>291</v>
      </c>
      <c r="B128" s="1">
        <v>110480</v>
      </c>
      <c r="C128" s="24">
        <v>3691</v>
      </c>
      <c r="D128" s="26">
        <v>510</v>
      </c>
    </row>
    <row r="129" spans="1:4">
      <c r="A129" s="19" t="s">
        <v>292</v>
      </c>
      <c r="B129" s="1">
        <v>21378</v>
      </c>
      <c r="C129" s="24">
        <v>0</v>
      </c>
      <c r="D129" s="26">
        <v>48</v>
      </c>
    </row>
    <row r="130" spans="1:4">
      <c r="A130" s="19" t="s">
        <v>218</v>
      </c>
      <c r="B130" s="1">
        <v>0</v>
      </c>
      <c r="C130" s="24">
        <v>0</v>
      </c>
      <c r="D130" s="26">
        <v>43</v>
      </c>
    </row>
    <row r="131" spans="1:4">
      <c r="A131" s="19" t="s">
        <v>219</v>
      </c>
      <c r="B131" s="1">
        <v>0</v>
      </c>
      <c r="C131" s="24">
        <v>0</v>
      </c>
      <c r="D131" s="26">
        <v>182</v>
      </c>
    </row>
    <row r="132" spans="1:4">
      <c r="A132" s="19" t="s">
        <v>107</v>
      </c>
      <c r="B132" s="1">
        <v>7265</v>
      </c>
      <c r="C132" s="24">
        <v>0</v>
      </c>
      <c r="D132" s="26">
        <v>15</v>
      </c>
    </row>
    <row r="133" spans="1:4">
      <c r="A133" s="19" t="s">
        <v>285</v>
      </c>
      <c r="B133" s="1">
        <v>0</v>
      </c>
      <c r="C133" s="24">
        <v>0</v>
      </c>
      <c r="D133" s="26">
        <v>9</v>
      </c>
    </row>
    <row r="134" spans="1:4">
      <c r="A134" s="19" t="s">
        <v>220</v>
      </c>
      <c r="B134" s="1">
        <v>22815</v>
      </c>
      <c r="C134" s="24">
        <v>6868</v>
      </c>
      <c r="D134" s="26">
        <v>55</v>
      </c>
    </row>
    <row r="135" spans="1:4">
      <c r="A135" s="19" t="s">
        <v>221</v>
      </c>
      <c r="B135" s="1">
        <v>5655</v>
      </c>
      <c r="C135" s="24">
        <v>0</v>
      </c>
      <c r="D135" s="26">
        <v>15</v>
      </c>
    </row>
    <row r="136" spans="1:4">
      <c r="A136" s="19" t="s">
        <v>176</v>
      </c>
      <c r="B136" s="1">
        <v>0</v>
      </c>
      <c r="C136" s="24">
        <v>0</v>
      </c>
      <c r="D136" s="26">
        <v>17</v>
      </c>
    </row>
    <row r="137" spans="1:4">
      <c r="A137" s="19" t="s">
        <v>177</v>
      </c>
      <c r="B137" s="1">
        <v>0</v>
      </c>
      <c r="C137" s="24">
        <v>0</v>
      </c>
      <c r="D137" s="26">
        <v>3803</v>
      </c>
    </row>
    <row r="138" spans="1:4">
      <c r="A138" s="19" t="s">
        <v>178</v>
      </c>
      <c r="B138" s="1">
        <v>0</v>
      </c>
      <c r="C138" s="24">
        <v>0</v>
      </c>
      <c r="D138" s="26">
        <v>366</v>
      </c>
    </row>
    <row r="139" spans="1:4">
      <c r="A139" s="19" t="s">
        <v>179</v>
      </c>
      <c r="B139" s="1">
        <v>0</v>
      </c>
      <c r="C139" s="24">
        <v>0</v>
      </c>
      <c r="D139" s="26">
        <v>81</v>
      </c>
    </row>
    <row r="140" spans="1:4">
      <c r="A140" s="19" t="s">
        <v>108</v>
      </c>
      <c r="B140" s="1">
        <v>42375</v>
      </c>
      <c r="C140" s="24">
        <v>49127</v>
      </c>
      <c r="D140" s="26">
        <v>772</v>
      </c>
    </row>
    <row r="141" spans="1:4">
      <c r="A141" s="19" t="s">
        <v>222</v>
      </c>
      <c r="B141" s="1">
        <v>24232</v>
      </c>
      <c r="C141" s="24">
        <v>0</v>
      </c>
      <c r="D141" s="26">
        <v>455</v>
      </c>
    </row>
    <row r="142" spans="1:4">
      <c r="A142" s="19" t="s">
        <v>109</v>
      </c>
      <c r="B142" s="1">
        <v>100260</v>
      </c>
      <c r="C142" s="24">
        <v>410823</v>
      </c>
      <c r="D142" s="26">
        <v>5076</v>
      </c>
    </row>
    <row r="143" spans="1:4">
      <c r="A143" s="19" t="s">
        <v>243</v>
      </c>
      <c r="B143" s="1">
        <v>0</v>
      </c>
      <c r="C143" s="24">
        <v>0</v>
      </c>
      <c r="D143" s="26">
        <v>1303</v>
      </c>
    </row>
    <row r="144" spans="1:4">
      <c r="A144" s="19" t="s">
        <v>37</v>
      </c>
      <c r="B144" s="1">
        <v>0</v>
      </c>
      <c r="C144" s="24">
        <v>0</v>
      </c>
      <c r="D144" s="26">
        <v>718</v>
      </c>
    </row>
    <row r="145" spans="1:4">
      <c r="A145" s="19" t="s">
        <v>110</v>
      </c>
      <c r="B145" s="1">
        <v>86269</v>
      </c>
      <c r="C145" s="24">
        <v>43104</v>
      </c>
      <c r="D145" s="26">
        <v>1083</v>
      </c>
    </row>
    <row r="146" spans="1:4">
      <c r="A146" s="19" t="s">
        <v>111</v>
      </c>
      <c r="B146" s="1">
        <v>167127</v>
      </c>
      <c r="C146" s="24">
        <v>453195</v>
      </c>
      <c r="D146" s="26">
        <v>6292</v>
      </c>
    </row>
    <row r="147" spans="1:4">
      <c r="A147" s="19" t="s">
        <v>267</v>
      </c>
      <c r="B147" s="1">
        <v>0</v>
      </c>
      <c r="C147" s="24">
        <v>0</v>
      </c>
      <c r="D147" s="26">
        <v>25</v>
      </c>
    </row>
    <row r="148" spans="1:4">
      <c r="A148" s="19" t="s">
        <v>268</v>
      </c>
      <c r="B148" s="1">
        <v>0</v>
      </c>
      <c r="C148" s="24">
        <v>0</v>
      </c>
      <c r="D148" s="26">
        <v>25</v>
      </c>
    </row>
    <row r="149" spans="1:4">
      <c r="A149" s="19" t="s">
        <v>112</v>
      </c>
      <c r="B149" s="1">
        <v>24437</v>
      </c>
      <c r="C149" s="24">
        <v>65</v>
      </c>
      <c r="D149" s="26">
        <v>55</v>
      </c>
    </row>
    <row r="150" spans="1:4">
      <c r="A150" s="19" t="s">
        <v>113</v>
      </c>
      <c r="B150" s="1">
        <v>34425</v>
      </c>
      <c r="C150" s="24">
        <v>0</v>
      </c>
      <c r="D150" s="26">
        <v>742</v>
      </c>
    </row>
    <row r="151" spans="1:4">
      <c r="A151" s="19" t="s">
        <v>114</v>
      </c>
      <c r="B151" s="1">
        <v>135</v>
      </c>
      <c r="C151" s="24">
        <v>0</v>
      </c>
      <c r="D151" s="26">
        <v>123</v>
      </c>
    </row>
    <row r="152" spans="1:4">
      <c r="A152" s="19" t="s">
        <v>269</v>
      </c>
      <c r="B152" s="1">
        <v>0</v>
      </c>
      <c r="C152" s="24">
        <v>0</v>
      </c>
      <c r="D152" s="26">
        <v>445</v>
      </c>
    </row>
    <row r="153" spans="1:4">
      <c r="A153" s="19" t="s">
        <v>223</v>
      </c>
      <c r="B153" s="1">
        <v>0</v>
      </c>
      <c r="C153" s="24">
        <v>0</v>
      </c>
      <c r="D153" s="26">
        <v>155</v>
      </c>
    </row>
    <row r="154" spans="1:4">
      <c r="A154" s="19" t="s">
        <v>327</v>
      </c>
      <c r="B154" s="1">
        <v>20615</v>
      </c>
      <c r="C154" s="24">
        <v>0</v>
      </c>
      <c r="D154" s="26">
        <v>0</v>
      </c>
    </row>
    <row r="155" spans="1:4">
      <c r="A155" s="19" t="s">
        <v>115</v>
      </c>
      <c r="B155" s="1">
        <v>52756</v>
      </c>
      <c r="C155" s="24">
        <v>86273</v>
      </c>
      <c r="D155" s="26">
        <v>1171</v>
      </c>
    </row>
    <row r="156" spans="1:4">
      <c r="A156" s="19" t="s">
        <v>304</v>
      </c>
      <c r="B156" s="1">
        <v>88064</v>
      </c>
      <c r="C156" s="24">
        <v>2447</v>
      </c>
      <c r="D156" s="26">
        <v>145</v>
      </c>
    </row>
    <row r="157" spans="1:4">
      <c r="A157" s="19" t="s">
        <v>270</v>
      </c>
      <c r="B157" s="1">
        <v>0</v>
      </c>
      <c r="C157" s="24">
        <v>0</v>
      </c>
      <c r="D157" s="26">
        <v>334</v>
      </c>
    </row>
    <row r="158" spans="1:4">
      <c r="A158" s="19" t="s">
        <v>328</v>
      </c>
      <c r="B158" s="1">
        <v>0</v>
      </c>
      <c r="C158" s="24">
        <v>0</v>
      </c>
      <c r="D158" s="26">
        <v>14</v>
      </c>
    </row>
    <row r="159" spans="1:4">
      <c r="A159" s="19" t="s">
        <v>188</v>
      </c>
      <c r="B159" s="1">
        <v>0</v>
      </c>
      <c r="C159" s="24">
        <v>0</v>
      </c>
      <c r="D159" s="26">
        <v>133</v>
      </c>
    </row>
    <row r="160" spans="1:4">
      <c r="A160" s="19" t="s">
        <v>189</v>
      </c>
      <c r="B160" s="1">
        <v>0</v>
      </c>
      <c r="C160" s="24">
        <v>0</v>
      </c>
      <c r="D160" s="26">
        <v>22</v>
      </c>
    </row>
    <row r="161" spans="1:4">
      <c r="A161" s="19" t="s">
        <v>271</v>
      </c>
      <c r="B161" s="1">
        <v>0</v>
      </c>
      <c r="C161" s="24">
        <v>0</v>
      </c>
      <c r="D161" s="26">
        <v>37</v>
      </c>
    </row>
    <row r="162" spans="1:4">
      <c r="A162" s="19" t="s">
        <v>116</v>
      </c>
      <c r="B162" s="1">
        <v>15869</v>
      </c>
      <c r="C162" s="24">
        <v>11988</v>
      </c>
      <c r="D162" s="26">
        <v>735</v>
      </c>
    </row>
    <row r="163" spans="1:4">
      <c r="A163" s="19" t="s">
        <v>117</v>
      </c>
      <c r="B163" s="1">
        <v>65711</v>
      </c>
      <c r="C163" s="24">
        <v>134946</v>
      </c>
      <c r="D163" s="26">
        <v>1614</v>
      </c>
    </row>
    <row r="164" spans="1:4">
      <c r="A164" s="19" t="s">
        <v>118</v>
      </c>
      <c r="B164" s="1">
        <v>67962</v>
      </c>
      <c r="C164" s="24">
        <v>140</v>
      </c>
      <c r="D164" s="26">
        <v>18214</v>
      </c>
    </row>
    <row r="165" spans="1:4">
      <c r="A165" s="19" t="s">
        <v>119</v>
      </c>
      <c r="B165" s="1">
        <v>19358</v>
      </c>
      <c r="C165" s="24">
        <v>4</v>
      </c>
      <c r="D165" s="26">
        <v>1896</v>
      </c>
    </row>
    <row r="166" spans="1:4">
      <c r="A166" s="19" t="s">
        <v>272</v>
      </c>
      <c r="B166" s="1">
        <v>0</v>
      </c>
      <c r="C166" s="24">
        <v>0</v>
      </c>
      <c r="D166" s="26">
        <v>12</v>
      </c>
    </row>
    <row r="167" spans="1:4">
      <c r="A167" s="19" t="s">
        <v>295</v>
      </c>
      <c r="B167" s="1">
        <v>40</v>
      </c>
      <c r="C167" s="24">
        <v>0</v>
      </c>
      <c r="D167" s="26">
        <v>56</v>
      </c>
    </row>
    <row r="168" spans="1:4">
      <c r="A168" s="19" t="s">
        <v>190</v>
      </c>
      <c r="B168" s="1">
        <v>0</v>
      </c>
      <c r="C168" s="24">
        <v>0</v>
      </c>
      <c r="D168" s="26">
        <v>12</v>
      </c>
    </row>
    <row r="169" spans="1:4">
      <c r="A169" s="19" t="s">
        <v>120</v>
      </c>
      <c r="B169" s="1">
        <v>45</v>
      </c>
      <c r="C169" s="24">
        <v>0</v>
      </c>
      <c r="D169" s="26">
        <v>14</v>
      </c>
    </row>
    <row r="170" spans="1:4">
      <c r="A170" s="19" t="s">
        <v>273</v>
      </c>
      <c r="B170" s="1">
        <v>0</v>
      </c>
      <c r="C170" s="24">
        <v>0</v>
      </c>
      <c r="D170" s="26">
        <v>44</v>
      </c>
    </row>
    <row r="171" spans="1:4">
      <c r="A171" s="19" t="s">
        <v>305</v>
      </c>
      <c r="B171" s="1">
        <v>66690</v>
      </c>
      <c r="C171" s="24">
        <v>183</v>
      </c>
      <c r="D171" s="26">
        <v>42</v>
      </c>
    </row>
    <row r="172" spans="1:4">
      <c r="A172" s="19" t="s">
        <v>191</v>
      </c>
      <c r="B172" s="1">
        <v>0</v>
      </c>
      <c r="C172" s="24">
        <v>0</v>
      </c>
      <c r="D172" s="26">
        <v>17</v>
      </c>
    </row>
    <row r="173" spans="1:4">
      <c r="A173" s="19" t="s">
        <v>180</v>
      </c>
      <c r="B173" s="1">
        <v>138868</v>
      </c>
      <c r="C173" s="24">
        <v>51072</v>
      </c>
      <c r="D173" s="26">
        <v>65</v>
      </c>
    </row>
    <row r="174" spans="1:4">
      <c r="A174" s="19" t="s">
        <v>181</v>
      </c>
      <c r="B174" s="1">
        <v>47258</v>
      </c>
      <c r="C174" s="24">
        <v>29081</v>
      </c>
      <c r="D174" s="26">
        <v>95</v>
      </c>
    </row>
    <row r="175" spans="1:4">
      <c r="A175" s="19" t="s">
        <v>274</v>
      </c>
      <c r="B175" s="1">
        <v>0</v>
      </c>
      <c r="C175" s="24">
        <v>0</v>
      </c>
      <c r="D175" s="26">
        <v>27</v>
      </c>
    </row>
    <row r="176" spans="1:4">
      <c r="A176" s="19" t="s">
        <v>182</v>
      </c>
      <c r="B176" s="1">
        <v>9</v>
      </c>
      <c r="C176" s="24">
        <v>0</v>
      </c>
      <c r="D176" s="26">
        <v>7</v>
      </c>
    </row>
    <row r="177" spans="1:4">
      <c r="A177" s="19" t="s">
        <v>183</v>
      </c>
      <c r="B177" s="1">
        <v>30812</v>
      </c>
      <c r="C177" s="24">
        <v>41946</v>
      </c>
      <c r="D177" s="26">
        <v>290</v>
      </c>
    </row>
    <row r="178" spans="1:4">
      <c r="A178" s="19" t="s">
        <v>192</v>
      </c>
      <c r="B178" s="1">
        <v>0</v>
      </c>
      <c r="C178" s="24">
        <v>0</v>
      </c>
      <c r="D178" s="26">
        <v>8105</v>
      </c>
    </row>
    <row r="179" spans="1:4">
      <c r="A179" s="19" t="s">
        <v>184</v>
      </c>
      <c r="B179" s="1">
        <v>201592</v>
      </c>
      <c r="C179" s="24">
        <v>63016</v>
      </c>
      <c r="D179" s="26">
        <v>3581</v>
      </c>
    </row>
    <row r="180" spans="1:4">
      <c r="A180" s="19" t="s">
        <v>333</v>
      </c>
      <c r="B180" s="1">
        <v>33</v>
      </c>
      <c r="C180" s="24">
        <v>0</v>
      </c>
      <c r="D180" s="26">
        <v>0</v>
      </c>
    </row>
    <row r="181" spans="1:4">
      <c r="A181" s="19" t="s">
        <v>185</v>
      </c>
      <c r="B181" s="1">
        <v>54783</v>
      </c>
      <c r="C181" s="24">
        <v>25387</v>
      </c>
      <c r="D181" s="26">
        <v>1959</v>
      </c>
    </row>
    <row r="182" spans="1:4">
      <c r="A182" s="19" t="s">
        <v>186</v>
      </c>
      <c r="B182" s="1">
        <v>19633</v>
      </c>
      <c r="C182" s="24">
        <v>92549</v>
      </c>
      <c r="D182" s="26">
        <v>178</v>
      </c>
    </row>
    <row r="183" spans="1:4">
      <c r="A183" s="19" t="s">
        <v>306</v>
      </c>
      <c r="B183" s="1">
        <v>82649</v>
      </c>
      <c r="C183" s="24">
        <v>2530</v>
      </c>
      <c r="D183" s="26">
        <v>275</v>
      </c>
    </row>
    <row r="184" spans="1:4">
      <c r="A184" s="19" t="s">
        <v>224</v>
      </c>
      <c r="B184" s="1">
        <v>26346</v>
      </c>
      <c r="C184" s="24">
        <v>39333</v>
      </c>
      <c r="D184" s="26">
        <v>255</v>
      </c>
    </row>
    <row r="185" spans="1:4">
      <c r="A185" s="19" t="s">
        <v>124</v>
      </c>
      <c r="B185" s="1">
        <v>263247</v>
      </c>
      <c r="C185" s="24">
        <v>41145</v>
      </c>
      <c r="D185" s="26">
        <v>3767</v>
      </c>
    </row>
    <row r="186" spans="1:4">
      <c r="A186" s="19" t="s">
        <v>225</v>
      </c>
      <c r="B186" s="1">
        <v>0</v>
      </c>
      <c r="C186" s="24">
        <v>0</v>
      </c>
      <c r="D186" s="26">
        <v>13</v>
      </c>
    </row>
    <row r="187" spans="1:4">
      <c r="A187" s="19" t="s">
        <v>194</v>
      </c>
      <c r="B187" s="1">
        <v>0</v>
      </c>
      <c r="C187" s="24">
        <v>0</v>
      </c>
      <c r="D187" s="26">
        <v>7</v>
      </c>
    </row>
    <row r="188" spans="1:4">
      <c r="A188" s="19" t="s">
        <v>275</v>
      </c>
      <c r="B188" s="1">
        <v>0</v>
      </c>
      <c r="C188" s="24">
        <v>0</v>
      </c>
      <c r="D188" s="26">
        <v>11</v>
      </c>
    </row>
    <row r="189" spans="1:4">
      <c r="A189" s="19" t="s">
        <v>195</v>
      </c>
      <c r="B189" s="1">
        <v>0</v>
      </c>
      <c r="C189" s="24">
        <v>0</v>
      </c>
      <c r="D189" s="26">
        <v>22</v>
      </c>
    </row>
    <row r="190" spans="1:4">
      <c r="A190" s="19" t="s">
        <v>196</v>
      </c>
      <c r="B190" s="1">
        <v>0</v>
      </c>
      <c r="C190" s="24">
        <v>0</v>
      </c>
      <c r="D190" s="26">
        <v>7</v>
      </c>
    </row>
    <row r="191" spans="1:4">
      <c r="A191" s="19" t="s">
        <v>197</v>
      </c>
      <c r="B191" s="1">
        <v>0</v>
      </c>
      <c r="C191" s="24">
        <v>0</v>
      </c>
      <c r="D191" s="26">
        <v>11</v>
      </c>
    </row>
    <row r="192" spans="1:4">
      <c r="A192" s="19" t="s">
        <v>315</v>
      </c>
      <c r="B192" s="1">
        <v>0</v>
      </c>
      <c r="C192" s="24">
        <v>0</v>
      </c>
      <c r="D192" s="26">
        <v>167</v>
      </c>
    </row>
    <row r="193" spans="1:4">
      <c r="A193" s="19" t="s">
        <v>276</v>
      </c>
      <c r="B193" s="1">
        <v>0</v>
      </c>
      <c r="C193" s="24">
        <v>0</v>
      </c>
      <c r="D193" s="26">
        <v>60</v>
      </c>
    </row>
    <row r="194" spans="1:4">
      <c r="A194" s="19" t="s">
        <v>277</v>
      </c>
      <c r="B194" s="1">
        <v>0</v>
      </c>
      <c r="C194" s="24">
        <v>0</v>
      </c>
      <c r="D194" s="26">
        <v>170</v>
      </c>
    </row>
    <row r="195" spans="1:4">
      <c r="A195" s="19" t="s">
        <v>125</v>
      </c>
      <c r="B195" s="1">
        <v>38494</v>
      </c>
      <c r="C195" s="24">
        <v>8453</v>
      </c>
      <c r="D195" s="26">
        <v>1042</v>
      </c>
    </row>
    <row r="196" spans="1:4">
      <c r="A196" s="19" t="s">
        <v>198</v>
      </c>
      <c r="B196" s="1">
        <v>0</v>
      </c>
      <c r="C196" s="24">
        <v>0</v>
      </c>
      <c r="D196" s="26">
        <v>191</v>
      </c>
    </row>
    <row r="197" spans="1:4">
      <c r="A197" s="19" t="s">
        <v>199</v>
      </c>
      <c r="B197" s="1">
        <v>0</v>
      </c>
      <c r="C197" s="24">
        <v>0</v>
      </c>
      <c r="D197" s="26">
        <v>364</v>
      </c>
    </row>
    <row r="198" spans="1:4">
      <c r="A198" s="19" t="s">
        <v>200</v>
      </c>
      <c r="B198" s="1">
        <v>0</v>
      </c>
      <c r="C198" s="24">
        <v>0</v>
      </c>
      <c r="D198" s="26">
        <v>32</v>
      </c>
    </row>
    <row r="199" spans="1:4">
      <c r="A199" s="19" t="s">
        <v>201</v>
      </c>
      <c r="B199" s="1">
        <v>0</v>
      </c>
      <c r="C199" s="24">
        <v>0</v>
      </c>
      <c r="D199" s="26">
        <v>64</v>
      </c>
    </row>
    <row r="200" spans="1:4">
      <c r="A200" s="19" t="s">
        <v>307</v>
      </c>
      <c r="B200" s="1">
        <v>112861</v>
      </c>
      <c r="C200" s="24">
        <v>3997</v>
      </c>
      <c r="D200" s="26">
        <v>660</v>
      </c>
    </row>
    <row r="201" spans="1:4">
      <c r="A201" s="19" t="s">
        <v>127</v>
      </c>
      <c r="B201" s="1">
        <v>32061</v>
      </c>
      <c r="C201" s="24">
        <v>23158</v>
      </c>
      <c r="D201" s="26">
        <v>201</v>
      </c>
    </row>
    <row r="202" spans="1:4">
      <c r="A202" s="19" t="s">
        <v>329</v>
      </c>
      <c r="B202" s="1">
        <v>0</v>
      </c>
      <c r="C202" s="24">
        <v>0</v>
      </c>
      <c r="D202" s="26">
        <v>307</v>
      </c>
    </row>
    <row r="203" spans="1:4">
      <c r="A203" s="19" t="s">
        <v>139</v>
      </c>
      <c r="B203" s="1">
        <v>0</v>
      </c>
      <c r="C203" s="24">
        <v>0</v>
      </c>
      <c r="D203" s="26">
        <v>54</v>
      </c>
    </row>
    <row r="204" spans="1:4">
      <c r="A204" s="19" t="s">
        <v>278</v>
      </c>
      <c r="B204" s="1">
        <v>0</v>
      </c>
      <c r="C204" s="24">
        <v>0</v>
      </c>
      <c r="D204" s="26">
        <v>52</v>
      </c>
    </row>
    <row r="205" spans="1:4">
      <c r="A205" s="19" t="s">
        <v>202</v>
      </c>
      <c r="B205" s="1">
        <v>0</v>
      </c>
      <c r="C205" s="24">
        <v>0</v>
      </c>
      <c r="D205" s="26">
        <v>982</v>
      </c>
    </row>
    <row r="206" spans="1:4">
      <c r="A206" s="19" t="s">
        <v>203</v>
      </c>
      <c r="B206" s="1">
        <v>0</v>
      </c>
      <c r="C206" s="24">
        <v>0</v>
      </c>
      <c r="D206" s="26">
        <v>22</v>
      </c>
    </row>
    <row r="207" spans="1:4">
      <c r="A207" s="19" t="s">
        <v>308</v>
      </c>
      <c r="B207" s="1">
        <v>81048</v>
      </c>
      <c r="C207" s="24">
        <v>659</v>
      </c>
      <c r="D207" s="26">
        <v>48</v>
      </c>
    </row>
    <row r="208" spans="1:4">
      <c r="A208" s="19" t="s">
        <v>286</v>
      </c>
      <c r="B208" s="1">
        <v>0</v>
      </c>
      <c r="C208" s="24">
        <v>0</v>
      </c>
      <c r="D208" s="26">
        <v>29</v>
      </c>
    </row>
    <row r="209" spans="1:4">
      <c r="A209" s="19" t="s">
        <v>140</v>
      </c>
      <c r="B209" s="1">
        <v>0</v>
      </c>
      <c r="C209" s="24">
        <v>0</v>
      </c>
      <c r="D209" s="26">
        <v>87</v>
      </c>
    </row>
    <row r="210" spans="1:4">
      <c r="A210" s="19" t="s">
        <v>256</v>
      </c>
      <c r="B210" s="1">
        <v>54217</v>
      </c>
      <c r="C210" s="24">
        <v>97</v>
      </c>
      <c r="D210" s="26">
        <v>695</v>
      </c>
    </row>
    <row r="211" spans="1:4">
      <c r="A211" s="19" t="s">
        <v>146</v>
      </c>
      <c r="B211" s="1">
        <v>0</v>
      </c>
      <c r="C211" s="24">
        <v>0</v>
      </c>
      <c r="D211" s="26">
        <v>21</v>
      </c>
    </row>
    <row r="212" spans="1:4">
      <c r="A212" s="19" t="s">
        <v>152</v>
      </c>
      <c r="B212" s="1">
        <v>0</v>
      </c>
      <c r="C212" s="24">
        <v>0</v>
      </c>
      <c r="D212" s="26">
        <v>30</v>
      </c>
    </row>
    <row r="213" spans="1:4">
      <c r="A213" s="19" t="s">
        <v>175</v>
      </c>
      <c r="B213" s="1">
        <v>0</v>
      </c>
      <c r="C213" s="24">
        <v>0</v>
      </c>
      <c r="D213" s="26">
        <v>14</v>
      </c>
    </row>
    <row r="214" spans="1:4">
      <c r="A214" s="19" t="s">
        <v>279</v>
      </c>
      <c r="B214" s="1">
        <v>0</v>
      </c>
      <c r="C214" s="24">
        <v>0</v>
      </c>
      <c r="D214" s="26">
        <v>107</v>
      </c>
    </row>
    <row r="215" spans="1:4">
      <c r="A215" s="19" t="s">
        <v>187</v>
      </c>
      <c r="B215" s="1">
        <v>0</v>
      </c>
      <c r="C215" s="24">
        <v>0</v>
      </c>
      <c r="D215" s="26">
        <v>135</v>
      </c>
    </row>
    <row r="216" spans="1:4">
      <c r="A216" s="19" t="s">
        <v>193</v>
      </c>
      <c r="B216" s="1">
        <v>0</v>
      </c>
      <c r="C216" s="24">
        <v>0</v>
      </c>
      <c r="D216" s="26">
        <v>17</v>
      </c>
    </row>
    <row r="217" spans="1:4">
      <c r="A217" s="19" t="s">
        <v>126</v>
      </c>
      <c r="B217" s="1">
        <v>22591</v>
      </c>
      <c r="C217" s="24">
        <v>7</v>
      </c>
      <c r="D217" s="26">
        <v>62</v>
      </c>
    </row>
    <row r="218" spans="1:4">
      <c r="A218" s="19" t="s">
        <v>280</v>
      </c>
      <c r="B218" s="1">
        <v>0</v>
      </c>
      <c r="C218" s="24">
        <v>0</v>
      </c>
      <c r="D218" s="26">
        <v>19</v>
      </c>
    </row>
    <row r="219" spans="1:4">
      <c r="A219" s="19" t="s">
        <v>204</v>
      </c>
      <c r="B219" s="1">
        <v>0</v>
      </c>
      <c r="C219" s="24">
        <v>0</v>
      </c>
      <c r="D219" s="26">
        <v>6</v>
      </c>
    </row>
    <row r="220" spans="1:4">
      <c r="A220" s="19" t="s">
        <v>128</v>
      </c>
      <c r="B220" s="1">
        <v>35768</v>
      </c>
      <c r="C220" s="24">
        <v>84210</v>
      </c>
      <c r="D220" s="26">
        <v>109</v>
      </c>
    </row>
    <row r="221" spans="1:4">
      <c r="A221" s="19" t="s">
        <v>129</v>
      </c>
      <c r="B221" s="1">
        <v>4</v>
      </c>
      <c r="C221" s="24">
        <v>0</v>
      </c>
      <c r="D221" s="26">
        <v>4</v>
      </c>
    </row>
    <row r="222" spans="1:4">
      <c r="A222" s="19" t="s">
        <v>205</v>
      </c>
      <c r="B222" s="1">
        <v>0</v>
      </c>
      <c r="C222" s="24">
        <v>0</v>
      </c>
      <c r="D222" s="26">
        <v>23</v>
      </c>
    </row>
    <row r="223" spans="1:4">
      <c r="A223" s="19" t="s">
        <v>130</v>
      </c>
      <c r="B223" s="1">
        <v>181</v>
      </c>
      <c r="C223" s="24">
        <v>0</v>
      </c>
      <c r="D223" s="26">
        <v>88</v>
      </c>
    </row>
    <row r="224" spans="1:4">
      <c r="A224" s="19" t="s">
        <v>206</v>
      </c>
      <c r="B224" s="1">
        <v>0</v>
      </c>
      <c r="C224" s="24">
        <v>0</v>
      </c>
      <c r="D224" s="26">
        <v>27</v>
      </c>
    </row>
    <row r="225" spans="1:4">
      <c r="A225" s="19" t="s">
        <v>131</v>
      </c>
      <c r="B225" s="1">
        <v>12703</v>
      </c>
      <c r="C225" s="24">
        <v>0</v>
      </c>
      <c r="D225" s="26">
        <v>201</v>
      </c>
    </row>
    <row r="226" spans="1:4">
      <c r="A226" s="19" t="s">
        <v>281</v>
      </c>
      <c r="B226" s="1">
        <v>0</v>
      </c>
      <c r="C226" s="24">
        <v>0</v>
      </c>
      <c r="D226" s="26">
        <v>37</v>
      </c>
    </row>
    <row r="227" spans="1:4">
      <c r="A227" s="19" t="s">
        <v>226</v>
      </c>
      <c r="B227" s="1">
        <v>32038</v>
      </c>
      <c r="C227" s="24">
        <v>34724</v>
      </c>
      <c r="D227" s="26">
        <v>115</v>
      </c>
    </row>
    <row r="228" spans="1:4">
      <c r="A228" s="19" t="s">
        <v>316</v>
      </c>
      <c r="B228" s="1">
        <v>0</v>
      </c>
      <c r="C228" s="24">
        <v>0</v>
      </c>
      <c r="D228" s="26">
        <v>224</v>
      </c>
    </row>
    <row r="229" spans="1:4">
      <c r="A229" s="19" t="s">
        <v>282</v>
      </c>
      <c r="B229" s="1">
        <v>0</v>
      </c>
      <c r="C229" s="24">
        <v>0</v>
      </c>
      <c r="D229" s="26">
        <v>24</v>
      </c>
    </row>
    <row r="230" spans="1:4">
      <c r="A230" s="19" t="s">
        <v>132</v>
      </c>
      <c r="B230" s="1">
        <v>241</v>
      </c>
      <c r="C230" s="24">
        <v>0</v>
      </c>
      <c r="D230" s="26">
        <v>232</v>
      </c>
    </row>
    <row r="231" spans="1:4">
      <c r="A231" s="19" t="s">
        <v>133</v>
      </c>
      <c r="B231" s="1">
        <v>33</v>
      </c>
      <c r="C231" s="24">
        <v>9</v>
      </c>
      <c r="D231" s="26">
        <v>76</v>
      </c>
    </row>
    <row r="232" spans="1:4">
      <c r="A232" s="19" t="s">
        <v>134</v>
      </c>
      <c r="B232" s="1">
        <v>43503</v>
      </c>
      <c r="C232" s="24">
        <v>20276</v>
      </c>
      <c r="D232" s="26">
        <v>366</v>
      </c>
    </row>
    <row r="233" spans="1:4">
      <c r="A233" s="19" t="s">
        <v>135</v>
      </c>
      <c r="B233" s="1">
        <v>60356</v>
      </c>
      <c r="C233" s="24">
        <v>0</v>
      </c>
      <c r="D233" s="26">
        <v>16663</v>
      </c>
    </row>
    <row r="234" spans="1:4" ht="13" thickBot="1">
      <c r="A234" s="19" t="s">
        <v>136</v>
      </c>
      <c r="B234" s="1">
        <v>895</v>
      </c>
      <c r="C234" s="24">
        <v>0</v>
      </c>
      <c r="D234" s="26">
        <v>324</v>
      </c>
    </row>
    <row r="235" spans="1:4" ht="16" thickBot="1">
      <c r="A235" s="9" t="s">
        <v>213</v>
      </c>
      <c r="B235" s="34">
        <f>SUM(B3:B234)</f>
        <v>4705569</v>
      </c>
      <c r="C235" s="35">
        <f>SUM(C3:C234)</f>
        <v>2336260</v>
      </c>
      <c r="D235" s="36">
        <f>SUM(D3:D234)</f>
        <v>251491</v>
      </c>
    </row>
  </sheetData>
  <mergeCells count="1">
    <mergeCell ref="A1:D1"/>
  </mergeCells>
  <phoneticPr fontId="9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By Institution</vt:lpstr>
      <vt:lpstr>By Vendor</vt:lpstr>
      <vt:lpstr>By Database</vt:lpstr>
    </vt:vector>
  </TitlesOfParts>
  <Company>BOR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khenslee</dc:creator>
  <cp:lastModifiedBy>Ken Henslee</cp:lastModifiedBy>
  <cp:lastPrinted>2008-11-14T20:37:40Z</cp:lastPrinted>
  <dcterms:created xsi:type="dcterms:W3CDTF">2008-11-11T18:09:20Z</dcterms:created>
  <dcterms:modified xsi:type="dcterms:W3CDTF">2012-11-14T21:01:07Z</dcterms:modified>
</cp:coreProperties>
</file>